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\\jclm.es\EDUC\SC\SERVICIO_PLANTILLAS_Y_CUPOS\PLANTILLAS\CURSO 2022-2023\SINDICATOS\CEIP y CRA 597\"/>
    </mc:Choice>
  </mc:AlternateContent>
  <xr:revisionPtr revIDLastSave="0" documentId="13_ncr:1_{75102C68-B0EF-4753-8A55-1119EB8C3F39}" xr6:coauthVersionLast="36" xr6:coauthVersionMax="36" xr10:uidLastSave="{00000000-0000-0000-0000-000000000000}"/>
  <bookViews>
    <workbookView xWindow="0" yWindow="60" windowWidth="9540" windowHeight="4905" xr2:uid="{00000000-000D-0000-FFFF-FFFF00000000}"/>
  </bookViews>
  <sheets>
    <sheet name="CEIP y CRA" sheetId="1" r:id="rId1"/>
  </sheets>
  <definedNames>
    <definedName name="_xlnm._FilterDatabase" localSheetId="0" hidden="1">'CEIP y CRA'!$A$9:$DQ$230</definedName>
  </definedNames>
  <calcPr calcId="191029"/>
</workbook>
</file>

<file path=xl/calcChain.xml><?xml version="1.0" encoding="utf-8"?>
<calcChain xmlns="http://schemas.openxmlformats.org/spreadsheetml/2006/main">
  <c r="DG80" i="1" l="1"/>
  <c r="DG82" i="1"/>
  <c r="DE223" i="1" l="1"/>
  <c r="DE31" i="1" l="1"/>
  <c r="CY31" i="1" l="1"/>
  <c r="DM62" i="1" l="1"/>
  <c r="DM24" i="1"/>
  <c r="DM103" i="1"/>
  <c r="DK113" i="1" l="1"/>
  <c r="DK19" i="1" l="1"/>
  <c r="DE184" i="1" l="1"/>
  <c r="P137" i="1" l="1"/>
  <c r="Q137" i="1"/>
  <c r="R137" i="1"/>
  <c r="AY137" i="1"/>
  <c r="AZ137" i="1"/>
  <c r="CH137" i="1"/>
  <c r="CI137" i="1"/>
  <c r="CJ137" i="1"/>
  <c r="CK137" i="1"/>
  <c r="CL137" i="1"/>
  <c r="CM137" i="1"/>
  <c r="CN137" i="1"/>
  <c r="CO137" i="1"/>
  <c r="CP137" i="1"/>
  <c r="CQ137" i="1"/>
  <c r="CR137" i="1"/>
  <c r="CS137" i="1"/>
  <c r="CT137" i="1"/>
  <c r="CU137" i="1"/>
  <c r="CV137" i="1"/>
  <c r="CW137" i="1"/>
  <c r="CX137" i="1"/>
  <c r="CY137" i="1"/>
  <c r="CZ137" i="1"/>
  <c r="DA137" i="1"/>
  <c r="DB137" i="1"/>
  <c r="DC137" i="1"/>
  <c r="DD137" i="1"/>
  <c r="DE137" i="1"/>
  <c r="DF137" i="1"/>
  <c r="DG137" i="1"/>
  <c r="DH137" i="1"/>
  <c r="DI137" i="1"/>
  <c r="DJ137" i="1"/>
  <c r="DK137" i="1"/>
  <c r="DL137" i="1"/>
  <c r="DM137" i="1"/>
  <c r="CH138" i="1"/>
  <c r="CI138" i="1"/>
  <c r="CJ138" i="1"/>
  <c r="CK138" i="1"/>
  <c r="CL138" i="1"/>
  <c r="CM138" i="1"/>
  <c r="CN138" i="1"/>
  <c r="CO138" i="1"/>
  <c r="CP138" i="1"/>
  <c r="CQ138" i="1"/>
  <c r="CR138" i="1"/>
  <c r="CS138" i="1"/>
  <c r="CT138" i="1"/>
  <c r="CU138" i="1"/>
  <c r="CV138" i="1"/>
  <c r="CW138" i="1"/>
  <c r="CX138" i="1"/>
  <c r="CY138" i="1"/>
  <c r="CZ138" i="1"/>
  <c r="DA138" i="1"/>
  <c r="DB138" i="1"/>
  <c r="DC138" i="1"/>
  <c r="DD138" i="1"/>
  <c r="DE138" i="1"/>
  <c r="DF138" i="1"/>
  <c r="DG138" i="1"/>
  <c r="DH138" i="1"/>
  <c r="DI138" i="1"/>
  <c r="DJ138" i="1"/>
  <c r="DK138" i="1"/>
  <c r="DL138" i="1"/>
  <c r="DM138" i="1"/>
  <c r="CH139" i="1"/>
  <c r="CI139" i="1"/>
  <c r="CJ139" i="1"/>
  <c r="CK139" i="1"/>
  <c r="CL139" i="1"/>
  <c r="CM139" i="1"/>
  <c r="CN139" i="1"/>
  <c r="CO139" i="1"/>
  <c r="CP139" i="1"/>
  <c r="CQ139" i="1"/>
  <c r="CR139" i="1"/>
  <c r="CS139" i="1"/>
  <c r="CT139" i="1"/>
  <c r="CU139" i="1"/>
  <c r="CV139" i="1"/>
  <c r="CW139" i="1"/>
  <c r="CX139" i="1"/>
  <c r="CY139" i="1"/>
  <c r="CZ139" i="1"/>
  <c r="DA139" i="1"/>
  <c r="DB139" i="1"/>
  <c r="DC139" i="1"/>
  <c r="DD139" i="1"/>
  <c r="DE139" i="1"/>
  <c r="DF139" i="1"/>
  <c r="DG139" i="1"/>
  <c r="DH139" i="1"/>
  <c r="DI139" i="1"/>
  <c r="DJ139" i="1"/>
  <c r="DK139" i="1"/>
  <c r="DL139" i="1"/>
  <c r="DM139" i="1"/>
  <c r="CH140" i="1"/>
  <c r="CI140" i="1"/>
  <c r="CJ140" i="1"/>
  <c r="CK140" i="1"/>
  <c r="CL140" i="1"/>
  <c r="CM140" i="1"/>
  <c r="CN140" i="1"/>
  <c r="CO140" i="1"/>
  <c r="CP140" i="1"/>
  <c r="CQ140" i="1"/>
  <c r="CR140" i="1"/>
  <c r="CS140" i="1"/>
  <c r="CT140" i="1"/>
  <c r="CU140" i="1"/>
  <c r="CV140" i="1"/>
  <c r="CW140" i="1"/>
  <c r="CX140" i="1"/>
  <c r="CY140" i="1"/>
  <c r="CZ140" i="1"/>
  <c r="DA140" i="1"/>
  <c r="DB140" i="1"/>
  <c r="DC140" i="1"/>
  <c r="DD140" i="1"/>
  <c r="DE140" i="1"/>
  <c r="DF140" i="1"/>
  <c r="DG140" i="1"/>
  <c r="DH140" i="1"/>
  <c r="DI140" i="1"/>
  <c r="DJ140" i="1"/>
  <c r="DK140" i="1"/>
  <c r="DL140" i="1"/>
  <c r="DM140" i="1"/>
  <c r="CH141" i="1"/>
  <c r="CI141" i="1"/>
  <c r="CJ141" i="1"/>
  <c r="CK141" i="1"/>
  <c r="CL141" i="1"/>
  <c r="CM141" i="1"/>
  <c r="CN141" i="1"/>
  <c r="CO141" i="1"/>
  <c r="CP141" i="1"/>
  <c r="CQ141" i="1"/>
  <c r="CR141" i="1"/>
  <c r="CS141" i="1"/>
  <c r="CT141" i="1"/>
  <c r="CU141" i="1"/>
  <c r="CV141" i="1"/>
  <c r="CW141" i="1"/>
  <c r="CX141" i="1"/>
  <c r="CY141" i="1"/>
  <c r="CZ141" i="1"/>
  <c r="DA141" i="1"/>
  <c r="DB141" i="1"/>
  <c r="DC141" i="1"/>
  <c r="DD141" i="1"/>
  <c r="DE141" i="1"/>
  <c r="DF141" i="1"/>
  <c r="DG141" i="1"/>
  <c r="DH141" i="1"/>
  <c r="DI141" i="1"/>
  <c r="DJ141" i="1"/>
  <c r="DK141" i="1"/>
  <c r="DL141" i="1"/>
  <c r="DM141" i="1"/>
  <c r="CH142" i="1"/>
  <c r="CI142" i="1"/>
  <c r="CJ142" i="1"/>
  <c r="CK142" i="1"/>
  <c r="CL142" i="1"/>
  <c r="CM142" i="1"/>
  <c r="CN142" i="1"/>
  <c r="CO142" i="1"/>
  <c r="CP142" i="1"/>
  <c r="CQ142" i="1"/>
  <c r="CR142" i="1"/>
  <c r="CS142" i="1"/>
  <c r="CT142" i="1"/>
  <c r="CU142" i="1"/>
  <c r="CV142" i="1"/>
  <c r="CW142" i="1"/>
  <c r="CX142" i="1"/>
  <c r="CY142" i="1"/>
  <c r="CZ142" i="1"/>
  <c r="DA142" i="1"/>
  <c r="DB142" i="1"/>
  <c r="DC142" i="1"/>
  <c r="DD142" i="1"/>
  <c r="DF142" i="1"/>
  <c r="DG142" i="1"/>
  <c r="DH142" i="1"/>
  <c r="DI142" i="1"/>
  <c r="DJ142" i="1"/>
  <c r="DK142" i="1"/>
  <c r="DL142" i="1"/>
  <c r="CH143" i="1"/>
  <c r="CI143" i="1"/>
  <c r="CJ143" i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CW143" i="1"/>
  <c r="CX143" i="1"/>
  <c r="CY143" i="1"/>
  <c r="CZ143" i="1"/>
  <c r="DA143" i="1"/>
  <c r="DB143" i="1"/>
  <c r="DC143" i="1"/>
  <c r="DD143" i="1"/>
  <c r="DE143" i="1"/>
  <c r="DF143" i="1"/>
  <c r="DG143" i="1"/>
  <c r="DH143" i="1"/>
  <c r="DI143" i="1"/>
  <c r="DJ143" i="1"/>
  <c r="DK143" i="1"/>
  <c r="DL143" i="1"/>
  <c r="DM143" i="1"/>
  <c r="CH144" i="1"/>
  <c r="CI144" i="1"/>
  <c r="CJ144" i="1"/>
  <c r="CK144" i="1"/>
  <c r="CL144" i="1"/>
  <c r="CM144" i="1"/>
  <c r="CN144" i="1"/>
  <c r="CO144" i="1"/>
  <c r="CP144" i="1"/>
  <c r="CQ144" i="1"/>
  <c r="CR144" i="1"/>
  <c r="CS144" i="1"/>
  <c r="CT144" i="1"/>
  <c r="CV144" i="1"/>
  <c r="CW144" i="1"/>
  <c r="CX144" i="1"/>
  <c r="CZ144" i="1"/>
  <c r="DA144" i="1"/>
  <c r="DB144" i="1"/>
  <c r="DC144" i="1"/>
  <c r="DD144" i="1"/>
  <c r="DF144" i="1"/>
  <c r="DG144" i="1"/>
  <c r="DH144" i="1"/>
  <c r="DI144" i="1"/>
  <c r="DJ144" i="1"/>
  <c r="DL144" i="1"/>
  <c r="CH145" i="1"/>
  <c r="CI145" i="1"/>
  <c r="CJ145" i="1"/>
  <c r="CK145" i="1"/>
  <c r="CL145" i="1"/>
  <c r="CM145" i="1"/>
  <c r="CN145" i="1"/>
  <c r="CO145" i="1"/>
  <c r="CP145" i="1"/>
  <c r="CQ145" i="1"/>
  <c r="CR145" i="1"/>
  <c r="CS145" i="1"/>
  <c r="CT145" i="1"/>
  <c r="CU145" i="1"/>
  <c r="CV145" i="1"/>
  <c r="CW145" i="1"/>
  <c r="CX145" i="1"/>
  <c r="CY145" i="1"/>
  <c r="CZ145" i="1"/>
  <c r="DA145" i="1"/>
  <c r="DB145" i="1"/>
  <c r="DC145" i="1"/>
  <c r="DD145" i="1"/>
  <c r="DE145" i="1"/>
  <c r="DF145" i="1"/>
  <c r="DG145" i="1"/>
  <c r="DH145" i="1"/>
  <c r="DI145" i="1"/>
  <c r="DJ145" i="1"/>
  <c r="DK145" i="1"/>
  <c r="DL145" i="1"/>
  <c r="DM145" i="1"/>
  <c r="CH146" i="1"/>
  <c r="CI146" i="1"/>
  <c r="CJ146" i="1"/>
  <c r="CK146" i="1"/>
  <c r="CL146" i="1"/>
  <c r="CM146" i="1"/>
  <c r="CN146" i="1"/>
  <c r="CO146" i="1"/>
  <c r="CP146" i="1"/>
  <c r="CQ146" i="1"/>
  <c r="CR146" i="1"/>
  <c r="CS146" i="1"/>
  <c r="CT146" i="1"/>
  <c r="CU146" i="1"/>
  <c r="CV146" i="1"/>
  <c r="CW146" i="1"/>
  <c r="CX146" i="1"/>
  <c r="CY146" i="1"/>
  <c r="CZ146" i="1"/>
  <c r="DA146" i="1"/>
  <c r="DB146" i="1"/>
  <c r="DC146" i="1"/>
  <c r="DD146" i="1"/>
  <c r="DE146" i="1"/>
  <c r="DF146" i="1"/>
  <c r="DG146" i="1"/>
  <c r="DH146" i="1"/>
  <c r="DI146" i="1"/>
  <c r="DJ146" i="1"/>
  <c r="DK146" i="1"/>
  <c r="DL146" i="1"/>
  <c r="CH147" i="1"/>
  <c r="CI147" i="1"/>
  <c r="CJ147" i="1"/>
  <c r="CK147" i="1"/>
  <c r="CL147" i="1"/>
  <c r="CM147" i="1"/>
  <c r="CN147" i="1"/>
  <c r="CO147" i="1"/>
  <c r="CP147" i="1"/>
  <c r="CQ147" i="1"/>
  <c r="CR147" i="1"/>
  <c r="CS147" i="1"/>
  <c r="CT147" i="1"/>
  <c r="CU147" i="1"/>
  <c r="CV147" i="1"/>
  <c r="CW147" i="1"/>
  <c r="CX147" i="1"/>
  <c r="CY147" i="1"/>
  <c r="CZ147" i="1"/>
  <c r="DA147" i="1"/>
  <c r="DB147" i="1"/>
  <c r="DC147" i="1"/>
  <c r="DD147" i="1"/>
  <c r="DE147" i="1"/>
  <c r="DF147" i="1"/>
  <c r="DG147" i="1"/>
  <c r="DH147" i="1"/>
  <c r="DI147" i="1"/>
  <c r="DJ147" i="1"/>
  <c r="DK147" i="1"/>
  <c r="DL147" i="1"/>
  <c r="DM147" i="1"/>
  <c r="CH148" i="1"/>
  <c r="CI148" i="1"/>
  <c r="CJ148" i="1"/>
  <c r="CK148" i="1"/>
  <c r="CL148" i="1"/>
  <c r="CM148" i="1"/>
  <c r="CN148" i="1"/>
  <c r="CO148" i="1"/>
  <c r="CP148" i="1"/>
  <c r="CQ148" i="1"/>
  <c r="CR148" i="1"/>
  <c r="CS148" i="1"/>
  <c r="CT148" i="1"/>
  <c r="CU148" i="1"/>
  <c r="CV148" i="1"/>
  <c r="CW148" i="1"/>
  <c r="CX148" i="1"/>
  <c r="CZ148" i="1"/>
  <c r="DA148" i="1"/>
  <c r="DB148" i="1"/>
  <c r="DC148" i="1"/>
  <c r="DD148" i="1"/>
  <c r="DF148" i="1"/>
  <c r="DG148" i="1"/>
  <c r="DH148" i="1"/>
  <c r="DI148" i="1"/>
  <c r="DJ148" i="1"/>
  <c r="DK148" i="1"/>
  <c r="DL148" i="1"/>
  <c r="CH149" i="1"/>
  <c r="CI149" i="1"/>
  <c r="CJ149" i="1"/>
  <c r="CK149" i="1"/>
  <c r="CL149" i="1"/>
  <c r="CM149" i="1"/>
  <c r="CN149" i="1"/>
  <c r="CO149" i="1"/>
  <c r="CP149" i="1"/>
  <c r="CQ149" i="1"/>
  <c r="CR149" i="1"/>
  <c r="CS149" i="1"/>
  <c r="CT149" i="1"/>
  <c r="CU149" i="1"/>
  <c r="CV149" i="1"/>
  <c r="CW149" i="1"/>
  <c r="CX149" i="1"/>
  <c r="CY149" i="1"/>
  <c r="CZ149" i="1"/>
  <c r="DA149" i="1"/>
  <c r="DB149" i="1"/>
  <c r="DC149" i="1"/>
  <c r="DD149" i="1"/>
  <c r="DE149" i="1"/>
  <c r="DF149" i="1"/>
  <c r="DG149" i="1"/>
  <c r="DH149" i="1"/>
  <c r="DI149" i="1"/>
  <c r="DJ149" i="1"/>
  <c r="DK149" i="1"/>
  <c r="DL149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W150" i="1"/>
  <c r="CX150" i="1"/>
  <c r="CY150" i="1"/>
  <c r="CZ150" i="1"/>
  <c r="DA150" i="1"/>
  <c r="DB150" i="1"/>
  <c r="DC150" i="1"/>
  <c r="DD150" i="1"/>
  <c r="DE150" i="1"/>
  <c r="DF150" i="1"/>
  <c r="DG150" i="1"/>
  <c r="DH150" i="1"/>
  <c r="DI150" i="1"/>
  <c r="DJ150" i="1"/>
  <c r="DK150" i="1"/>
  <c r="DL150" i="1"/>
  <c r="DM150" i="1"/>
  <c r="CH151" i="1"/>
  <c r="CI151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V151" i="1"/>
  <c r="CW151" i="1"/>
  <c r="CX151" i="1"/>
  <c r="CY151" i="1"/>
  <c r="CZ151" i="1"/>
  <c r="DA151" i="1"/>
  <c r="DB151" i="1"/>
  <c r="DC151" i="1"/>
  <c r="DD151" i="1"/>
  <c r="DE151" i="1"/>
  <c r="DF151" i="1"/>
  <c r="DG151" i="1"/>
  <c r="DH151" i="1"/>
  <c r="DI151" i="1"/>
  <c r="DJ151" i="1"/>
  <c r="DK151" i="1"/>
  <c r="DL151" i="1"/>
  <c r="CH152" i="1"/>
  <c r="CI152" i="1"/>
  <c r="CJ152" i="1"/>
  <c r="CK152" i="1"/>
  <c r="CL152" i="1"/>
  <c r="CM152" i="1"/>
  <c r="CN152" i="1"/>
  <c r="CO152" i="1"/>
  <c r="CP152" i="1"/>
  <c r="CQ152" i="1"/>
  <c r="CR152" i="1"/>
  <c r="CS152" i="1"/>
  <c r="CT152" i="1"/>
  <c r="CU152" i="1"/>
  <c r="CV152" i="1"/>
  <c r="CW152" i="1"/>
  <c r="CX152" i="1"/>
  <c r="CY152" i="1"/>
  <c r="CZ152" i="1"/>
  <c r="DA152" i="1"/>
  <c r="DB152" i="1"/>
  <c r="DC152" i="1"/>
  <c r="DD152" i="1"/>
  <c r="DE152" i="1"/>
  <c r="DF152" i="1"/>
  <c r="DG152" i="1"/>
  <c r="DH152" i="1"/>
  <c r="DI152" i="1"/>
  <c r="DJ152" i="1"/>
  <c r="DK152" i="1"/>
  <c r="DL152" i="1"/>
  <c r="DM152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DA153" i="1"/>
  <c r="DB153" i="1"/>
  <c r="DC153" i="1"/>
  <c r="DD153" i="1"/>
  <c r="DF153" i="1"/>
  <c r="DG153" i="1"/>
  <c r="DH153" i="1"/>
  <c r="DI153" i="1"/>
  <c r="DJ153" i="1"/>
  <c r="DL153" i="1"/>
  <c r="CH154" i="1"/>
  <c r="CI154" i="1"/>
  <c r="CJ154" i="1"/>
  <c r="CK154" i="1"/>
  <c r="CL154" i="1"/>
  <c r="CM154" i="1"/>
  <c r="CN154" i="1"/>
  <c r="CO154" i="1"/>
  <c r="CP154" i="1"/>
  <c r="CQ154" i="1"/>
  <c r="CR154" i="1"/>
  <c r="CS154" i="1"/>
  <c r="CT154" i="1"/>
  <c r="CU154" i="1"/>
  <c r="CV154" i="1"/>
  <c r="CW154" i="1"/>
  <c r="CX154" i="1"/>
  <c r="CY154" i="1"/>
  <c r="CZ154" i="1"/>
  <c r="DA154" i="1"/>
  <c r="DB154" i="1"/>
  <c r="DC154" i="1"/>
  <c r="DD154" i="1"/>
  <c r="DF154" i="1"/>
  <c r="DG154" i="1"/>
  <c r="DH154" i="1"/>
  <c r="DI154" i="1"/>
  <c r="DJ154" i="1"/>
  <c r="DL154" i="1"/>
  <c r="CH155" i="1"/>
  <c r="CI155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X155" i="1"/>
  <c r="CY155" i="1"/>
  <c r="CZ155" i="1"/>
  <c r="DA155" i="1"/>
  <c r="DB155" i="1"/>
  <c r="DC155" i="1"/>
  <c r="DD155" i="1"/>
  <c r="DE155" i="1"/>
  <c r="DF155" i="1"/>
  <c r="DG155" i="1"/>
  <c r="DH155" i="1"/>
  <c r="DI155" i="1"/>
  <c r="DJ155" i="1"/>
  <c r="DK155" i="1"/>
  <c r="DL155" i="1"/>
  <c r="DM155" i="1"/>
  <c r="CH156" i="1"/>
  <c r="CI156" i="1"/>
  <c r="CJ156" i="1"/>
  <c r="CK156" i="1"/>
  <c r="CL156" i="1"/>
  <c r="CM156" i="1"/>
  <c r="CN156" i="1"/>
  <c r="CO156" i="1"/>
  <c r="CP156" i="1"/>
  <c r="CQ156" i="1"/>
  <c r="CR156" i="1"/>
  <c r="CS156" i="1"/>
  <c r="CT156" i="1"/>
  <c r="CU156" i="1"/>
  <c r="CV156" i="1"/>
  <c r="CW156" i="1"/>
  <c r="CX156" i="1"/>
  <c r="CY156" i="1"/>
  <c r="CZ156" i="1"/>
  <c r="DA156" i="1"/>
  <c r="DB156" i="1"/>
  <c r="DC156" i="1"/>
  <c r="DD156" i="1"/>
  <c r="DF156" i="1"/>
  <c r="DG156" i="1"/>
  <c r="DH156" i="1"/>
  <c r="DI156" i="1"/>
  <c r="DJ156" i="1"/>
  <c r="DK156" i="1"/>
  <c r="DL156" i="1"/>
  <c r="CH157" i="1"/>
  <c r="CI157" i="1"/>
  <c r="CJ157" i="1"/>
  <c r="CK157" i="1"/>
  <c r="CL157" i="1"/>
  <c r="CM157" i="1"/>
  <c r="CN157" i="1"/>
  <c r="CO157" i="1"/>
  <c r="CP157" i="1"/>
  <c r="CQ157" i="1"/>
  <c r="CR157" i="1"/>
  <c r="CS157" i="1"/>
  <c r="CT157" i="1"/>
  <c r="CU157" i="1"/>
  <c r="CV157" i="1"/>
  <c r="CW157" i="1"/>
  <c r="CX157" i="1"/>
  <c r="CY157" i="1"/>
  <c r="CZ157" i="1"/>
  <c r="DA157" i="1"/>
  <c r="DB157" i="1"/>
  <c r="DC157" i="1"/>
  <c r="DD157" i="1"/>
  <c r="DF157" i="1"/>
  <c r="DG157" i="1"/>
  <c r="DH157" i="1"/>
  <c r="DI157" i="1"/>
  <c r="DJ157" i="1"/>
  <c r="DL157" i="1"/>
  <c r="CH158" i="1"/>
  <c r="CI158" i="1"/>
  <c r="CJ158" i="1"/>
  <c r="CK158" i="1"/>
  <c r="CL158" i="1"/>
  <c r="CM158" i="1"/>
  <c r="CN158" i="1"/>
  <c r="CO158" i="1"/>
  <c r="CP158" i="1"/>
  <c r="CQ158" i="1"/>
  <c r="CR158" i="1"/>
  <c r="CS158" i="1"/>
  <c r="CT158" i="1"/>
  <c r="CU158" i="1"/>
  <c r="CV158" i="1"/>
  <c r="CW158" i="1"/>
  <c r="CX158" i="1"/>
  <c r="CY158" i="1"/>
  <c r="CZ158" i="1"/>
  <c r="DA158" i="1"/>
  <c r="DB158" i="1"/>
  <c r="DC158" i="1"/>
  <c r="DD158" i="1"/>
  <c r="DE158" i="1"/>
  <c r="DF158" i="1"/>
  <c r="DG158" i="1"/>
  <c r="DH158" i="1"/>
  <c r="DI158" i="1"/>
  <c r="DJ158" i="1"/>
  <c r="DK158" i="1"/>
  <c r="DL158" i="1"/>
  <c r="DM158" i="1"/>
  <c r="CH159" i="1"/>
  <c r="CI159" i="1"/>
  <c r="CJ159" i="1"/>
  <c r="CK159" i="1"/>
  <c r="CL159" i="1"/>
  <c r="CM159" i="1"/>
  <c r="CN159" i="1"/>
  <c r="CO159" i="1"/>
  <c r="CP159" i="1"/>
  <c r="CQ159" i="1"/>
  <c r="CR159" i="1"/>
  <c r="CS159" i="1"/>
  <c r="CT159" i="1"/>
  <c r="CU159" i="1"/>
  <c r="CV159" i="1"/>
  <c r="CW159" i="1"/>
  <c r="CX159" i="1"/>
  <c r="CY159" i="1"/>
  <c r="CZ159" i="1"/>
  <c r="DA159" i="1"/>
  <c r="DB159" i="1"/>
  <c r="DC159" i="1"/>
  <c r="DD159" i="1"/>
  <c r="DF159" i="1"/>
  <c r="DG159" i="1"/>
  <c r="DH159" i="1"/>
  <c r="DI159" i="1"/>
  <c r="DJ159" i="1"/>
  <c r="DK159" i="1"/>
  <c r="DL159" i="1"/>
  <c r="CH160" i="1"/>
  <c r="CI160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CW160" i="1"/>
  <c r="CX160" i="1"/>
  <c r="CY160" i="1"/>
  <c r="CZ160" i="1"/>
  <c r="DA160" i="1"/>
  <c r="DB160" i="1"/>
  <c r="DC160" i="1"/>
  <c r="DD160" i="1"/>
  <c r="DE160" i="1"/>
  <c r="DF160" i="1"/>
  <c r="DG160" i="1"/>
  <c r="DH160" i="1"/>
  <c r="DI160" i="1"/>
  <c r="DJ160" i="1"/>
  <c r="DK160" i="1"/>
  <c r="DL160" i="1"/>
  <c r="DM160" i="1"/>
  <c r="CH161" i="1"/>
  <c r="CI161" i="1"/>
  <c r="CJ161" i="1"/>
  <c r="CK161" i="1"/>
  <c r="CL161" i="1"/>
  <c r="CM161" i="1"/>
  <c r="CN161" i="1"/>
  <c r="CO161" i="1"/>
  <c r="CP161" i="1"/>
  <c r="CQ161" i="1"/>
  <c r="CR161" i="1"/>
  <c r="CS161" i="1"/>
  <c r="CT161" i="1"/>
  <c r="CU161" i="1"/>
  <c r="CV161" i="1"/>
  <c r="CW161" i="1"/>
  <c r="CX161" i="1"/>
  <c r="CY161" i="1"/>
  <c r="CZ161" i="1"/>
  <c r="DA161" i="1"/>
  <c r="DB161" i="1"/>
  <c r="DC161" i="1"/>
  <c r="DD161" i="1"/>
  <c r="DE161" i="1"/>
  <c r="DF161" i="1"/>
  <c r="DG161" i="1"/>
  <c r="DH161" i="1"/>
  <c r="DI161" i="1"/>
  <c r="DJ161" i="1"/>
  <c r="DK161" i="1"/>
  <c r="DL161" i="1"/>
  <c r="DM161" i="1"/>
  <c r="CH162" i="1"/>
  <c r="CI162" i="1"/>
  <c r="CJ162" i="1"/>
  <c r="CK162" i="1"/>
  <c r="CL162" i="1"/>
  <c r="CM162" i="1"/>
  <c r="CN162" i="1"/>
  <c r="CO162" i="1"/>
  <c r="CP162" i="1"/>
  <c r="CQ162" i="1"/>
  <c r="CR162" i="1"/>
  <c r="CS162" i="1"/>
  <c r="CT162" i="1"/>
  <c r="CU162" i="1"/>
  <c r="CV162" i="1"/>
  <c r="CW162" i="1"/>
  <c r="CX162" i="1"/>
  <c r="CZ162" i="1"/>
  <c r="DA162" i="1"/>
  <c r="DB162" i="1"/>
  <c r="DC162" i="1"/>
  <c r="DD162" i="1"/>
  <c r="DF162" i="1"/>
  <c r="DG162" i="1"/>
  <c r="DH162" i="1"/>
  <c r="DI162" i="1"/>
  <c r="DJ162" i="1"/>
  <c r="DK162" i="1"/>
  <c r="DL162" i="1"/>
  <c r="CH163" i="1"/>
  <c r="CI163" i="1"/>
  <c r="CJ163" i="1"/>
  <c r="CK163" i="1"/>
  <c r="CL163" i="1"/>
  <c r="CM163" i="1"/>
  <c r="CN163" i="1"/>
  <c r="CO163" i="1"/>
  <c r="CP163" i="1"/>
  <c r="CQ163" i="1"/>
  <c r="CR163" i="1"/>
  <c r="CS163" i="1"/>
  <c r="CT163" i="1"/>
  <c r="CU163" i="1"/>
  <c r="CV163" i="1"/>
  <c r="CW163" i="1"/>
  <c r="CX163" i="1"/>
  <c r="CY163" i="1"/>
  <c r="CZ163" i="1"/>
  <c r="DA163" i="1"/>
  <c r="DB163" i="1"/>
  <c r="DC163" i="1"/>
  <c r="DD163" i="1"/>
  <c r="DE163" i="1"/>
  <c r="DF163" i="1"/>
  <c r="DG163" i="1"/>
  <c r="DH163" i="1"/>
  <c r="DI163" i="1"/>
  <c r="DJ163" i="1"/>
  <c r="DK163" i="1"/>
  <c r="DL163" i="1"/>
  <c r="DM163" i="1"/>
  <c r="CH164" i="1"/>
  <c r="CI164" i="1"/>
  <c r="CJ164" i="1"/>
  <c r="CK164" i="1"/>
  <c r="CL164" i="1"/>
  <c r="CM164" i="1"/>
  <c r="CN164" i="1"/>
  <c r="CO164" i="1"/>
  <c r="CP164" i="1"/>
  <c r="CQ164" i="1"/>
  <c r="CR164" i="1"/>
  <c r="CS164" i="1"/>
  <c r="CT164" i="1"/>
  <c r="CU164" i="1"/>
  <c r="CV164" i="1"/>
  <c r="CW164" i="1"/>
  <c r="CX164" i="1"/>
  <c r="CY164" i="1"/>
  <c r="CZ164" i="1"/>
  <c r="DA164" i="1"/>
  <c r="DB164" i="1"/>
  <c r="DC164" i="1"/>
  <c r="DD164" i="1"/>
  <c r="DE164" i="1"/>
  <c r="DF164" i="1"/>
  <c r="DG164" i="1"/>
  <c r="DH164" i="1"/>
  <c r="DI164" i="1"/>
  <c r="DJ164" i="1"/>
  <c r="DK164" i="1"/>
  <c r="DL164" i="1"/>
  <c r="DM164" i="1"/>
  <c r="CH165" i="1"/>
  <c r="CI165" i="1"/>
  <c r="CJ165" i="1"/>
  <c r="CK165" i="1"/>
  <c r="CL165" i="1"/>
  <c r="CM165" i="1"/>
  <c r="CN165" i="1"/>
  <c r="CO165" i="1"/>
  <c r="CP165" i="1"/>
  <c r="CQ165" i="1"/>
  <c r="CR165" i="1"/>
  <c r="CS165" i="1"/>
  <c r="CT165" i="1"/>
  <c r="CU165" i="1"/>
  <c r="CV165" i="1"/>
  <c r="CW165" i="1"/>
  <c r="CX165" i="1"/>
  <c r="CY165" i="1"/>
  <c r="CZ165" i="1"/>
  <c r="DA165" i="1"/>
  <c r="DB165" i="1"/>
  <c r="DC165" i="1"/>
  <c r="DD165" i="1"/>
  <c r="DE165" i="1"/>
  <c r="DF165" i="1"/>
  <c r="DG165" i="1"/>
  <c r="DH165" i="1"/>
  <c r="DI165" i="1"/>
  <c r="DJ165" i="1"/>
  <c r="DK165" i="1"/>
  <c r="DL165" i="1"/>
  <c r="DM165" i="1"/>
  <c r="CH166" i="1"/>
  <c r="CI166" i="1"/>
  <c r="CJ166" i="1"/>
  <c r="CK166" i="1"/>
  <c r="CL166" i="1"/>
  <c r="CM166" i="1"/>
  <c r="CN166" i="1"/>
  <c r="CO166" i="1"/>
  <c r="CP166" i="1"/>
  <c r="CQ166" i="1"/>
  <c r="CR166" i="1"/>
  <c r="CS166" i="1"/>
  <c r="CT166" i="1"/>
  <c r="CU166" i="1"/>
  <c r="CV166" i="1"/>
  <c r="CW166" i="1"/>
  <c r="CX166" i="1"/>
  <c r="CY166" i="1"/>
  <c r="CZ166" i="1"/>
  <c r="DA166" i="1"/>
  <c r="DB166" i="1"/>
  <c r="DC166" i="1"/>
  <c r="DD166" i="1"/>
  <c r="DE166" i="1"/>
  <c r="DF166" i="1"/>
  <c r="DG166" i="1"/>
  <c r="DH166" i="1"/>
  <c r="DI166" i="1"/>
  <c r="DJ166" i="1"/>
  <c r="DK166" i="1"/>
  <c r="DL166" i="1"/>
  <c r="DM166" i="1"/>
  <c r="CH167" i="1"/>
  <c r="CI167" i="1"/>
  <c r="CJ167" i="1"/>
  <c r="CK167" i="1"/>
  <c r="CL167" i="1"/>
  <c r="CM167" i="1"/>
  <c r="CN167" i="1"/>
  <c r="CO167" i="1"/>
  <c r="CP167" i="1"/>
  <c r="CQ167" i="1"/>
  <c r="CR167" i="1"/>
  <c r="CS167" i="1"/>
  <c r="CT167" i="1"/>
  <c r="CU167" i="1"/>
  <c r="CV167" i="1"/>
  <c r="CW167" i="1"/>
  <c r="CX167" i="1"/>
  <c r="CY167" i="1"/>
  <c r="CZ167" i="1"/>
  <c r="DA167" i="1"/>
  <c r="DB167" i="1"/>
  <c r="DC167" i="1"/>
  <c r="DD167" i="1"/>
  <c r="DE167" i="1"/>
  <c r="DF167" i="1"/>
  <c r="DG167" i="1"/>
  <c r="DH167" i="1"/>
  <c r="DI167" i="1"/>
  <c r="DJ167" i="1"/>
  <c r="DK167" i="1"/>
  <c r="DL167" i="1"/>
  <c r="DM167" i="1"/>
  <c r="CH168" i="1"/>
  <c r="CI168" i="1"/>
  <c r="CJ168" i="1"/>
  <c r="CK168" i="1"/>
  <c r="CL168" i="1"/>
  <c r="CM168" i="1"/>
  <c r="CN168" i="1"/>
  <c r="CO168" i="1"/>
  <c r="CP168" i="1"/>
  <c r="CQ168" i="1"/>
  <c r="CR168" i="1"/>
  <c r="CS168" i="1"/>
  <c r="CT168" i="1"/>
  <c r="CU168" i="1"/>
  <c r="CV168" i="1"/>
  <c r="CW168" i="1"/>
  <c r="CX168" i="1"/>
  <c r="CY168" i="1"/>
  <c r="CZ168" i="1"/>
  <c r="DA168" i="1"/>
  <c r="DB168" i="1"/>
  <c r="DC168" i="1"/>
  <c r="DD168" i="1"/>
  <c r="DE168" i="1"/>
  <c r="DF168" i="1"/>
  <c r="DG168" i="1"/>
  <c r="DH168" i="1"/>
  <c r="DI168" i="1"/>
  <c r="DJ168" i="1"/>
  <c r="DK168" i="1"/>
  <c r="DL168" i="1"/>
  <c r="DM168" i="1"/>
  <c r="CH169" i="1"/>
  <c r="CI169" i="1"/>
  <c r="CJ169" i="1"/>
  <c r="CK169" i="1"/>
  <c r="CL169" i="1"/>
  <c r="CM169" i="1"/>
  <c r="CN169" i="1"/>
  <c r="CO169" i="1"/>
  <c r="CP169" i="1"/>
  <c r="CQ169" i="1"/>
  <c r="CR169" i="1"/>
  <c r="CS169" i="1"/>
  <c r="CT169" i="1"/>
  <c r="CU169" i="1"/>
  <c r="CV169" i="1"/>
  <c r="CW169" i="1"/>
  <c r="CX169" i="1"/>
  <c r="CY169" i="1"/>
  <c r="CZ169" i="1"/>
  <c r="DA169" i="1"/>
  <c r="DB169" i="1"/>
  <c r="DC169" i="1"/>
  <c r="DD169" i="1"/>
  <c r="DE169" i="1"/>
  <c r="DF169" i="1"/>
  <c r="DG169" i="1"/>
  <c r="DH169" i="1"/>
  <c r="DI169" i="1"/>
  <c r="DJ169" i="1"/>
  <c r="DK169" i="1"/>
  <c r="DL169" i="1"/>
  <c r="CH170" i="1"/>
  <c r="CI170" i="1"/>
  <c r="CJ170" i="1"/>
  <c r="CK170" i="1"/>
  <c r="CL170" i="1"/>
  <c r="CM170" i="1"/>
  <c r="CN170" i="1"/>
  <c r="CO170" i="1"/>
  <c r="CP170" i="1"/>
  <c r="CQ170" i="1"/>
  <c r="CR170" i="1"/>
  <c r="CS170" i="1"/>
  <c r="CT170" i="1"/>
  <c r="CU170" i="1"/>
  <c r="CV170" i="1"/>
  <c r="CW170" i="1"/>
  <c r="CX170" i="1"/>
  <c r="CY170" i="1"/>
  <c r="CZ170" i="1"/>
  <c r="DA170" i="1"/>
  <c r="DB170" i="1"/>
  <c r="DC170" i="1"/>
  <c r="DD170" i="1"/>
  <c r="DE170" i="1"/>
  <c r="DF170" i="1"/>
  <c r="DG170" i="1"/>
  <c r="DH170" i="1"/>
  <c r="DI170" i="1"/>
  <c r="DJ170" i="1"/>
  <c r="DK170" i="1"/>
  <c r="DL170" i="1"/>
  <c r="DM170" i="1"/>
  <c r="CH171" i="1"/>
  <c r="CI171" i="1"/>
  <c r="CJ171" i="1"/>
  <c r="CK171" i="1"/>
  <c r="CL171" i="1"/>
  <c r="CM171" i="1"/>
  <c r="CN171" i="1"/>
  <c r="CO171" i="1"/>
  <c r="CP171" i="1"/>
  <c r="CQ171" i="1"/>
  <c r="CR171" i="1"/>
  <c r="CS171" i="1"/>
  <c r="CT171" i="1"/>
  <c r="CU171" i="1"/>
  <c r="CV171" i="1"/>
  <c r="CW171" i="1"/>
  <c r="CX171" i="1"/>
  <c r="CY171" i="1"/>
  <c r="CZ171" i="1"/>
  <c r="DA171" i="1"/>
  <c r="DB171" i="1"/>
  <c r="DC171" i="1"/>
  <c r="DD171" i="1"/>
  <c r="DF171" i="1"/>
  <c r="DG171" i="1"/>
  <c r="DH171" i="1"/>
  <c r="DI171" i="1"/>
  <c r="DJ171" i="1"/>
  <c r="DK171" i="1"/>
  <c r="DL171" i="1"/>
  <c r="DM171" i="1"/>
  <c r="CH172" i="1"/>
  <c r="CI172" i="1"/>
  <c r="CJ172" i="1"/>
  <c r="CK172" i="1"/>
  <c r="CL172" i="1"/>
  <c r="CM172" i="1"/>
  <c r="CN172" i="1"/>
  <c r="CO172" i="1"/>
  <c r="CP172" i="1"/>
  <c r="CQ172" i="1"/>
  <c r="CR172" i="1"/>
  <c r="CS172" i="1"/>
  <c r="CT172" i="1"/>
  <c r="CU172" i="1"/>
  <c r="CV172" i="1"/>
  <c r="CW172" i="1"/>
  <c r="CX172" i="1"/>
  <c r="CY172" i="1"/>
  <c r="CZ172" i="1"/>
  <c r="DA172" i="1"/>
  <c r="DB172" i="1"/>
  <c r="DC172" i="1"/>
  <c r="DD172" i="1"/>
  <c r="DE172" i="1"/>
  <c r="DF172" i="1"/>
  <c r="DH172" i="1"/>
  <c r="DI172" i="1"/>
  <c r="DJ172" i="1"/>
  <c r="DK172" i="1"/>
  <c r="DL172" i="1"/>
  <c r="CH173" i="1"/>
  <c r="CI173" i="1"/>
  <c r="CJ173" i="1"/>
  <c r="CK173" i="1"/>
  <c r="CL173" i="1"/>
  <c r="CM173" i="1"/>
  <c r="CN173" i="1"/>
  <c r="CO173" i="1"/>
  <c r="CP173" i="1"/>
  <c r="CQ173" i="1"/>
  <c r="CR173" i="1"/>
  <c r="CS173" i="1"/>
  <c r="CT173" i="1"/>
  <c r="CU173" i="1"/>
  <c r="CV173" i="1"/>
  <c r="CW173" i="1"/>
  <c r="CX173" i="1"/>
  <c r="CY173" i="1"/>
  <c r="CZ173" i="1"/>
  <c r="DA173" i="1"/>
  <c r="DB173" i="1"/>
  <c r="DC173" i="1"/>
  <c r="DD173" i="1"/>
  <c r="DE173" i="1"/>
  <c r="DF173" i="1"/>
  <c r="DG173" i="1"/>
  <c r="DH173" i="1"/>
  <c r="DI173" i="1"/>
  <c r="DJ173" i="1"/>
  <c r="DK173" i="1"/>
  <c r="DL173" i="1"/>
  <c r="DM173" i="1"/>
  <c r="CH174" i="1"/>
  <c r="CI174" i="1"/>
  <c r="CJ174" i="1"/>
  <c r="CK174" i="1"/>
  <c r="CL174" i="1"/>
  <c r="CM174" i="1"/>
  <c r="CN174" i="1"/>
  <c r="CO174" i="1"/>
  <c r="CP174" i="1"/>
  <c r="CQ174" i="1"/>
  <c r="CR174" i="1"/>
  <c r="CS174" i="1"/>
  <c r="CT174" i="1"/>
  <c r="CU174" i="1"/>
  <c r="CV174" i="1"/>
  <c r="CW174" i="1"/>
  <c r="CX174" i="1"/>
  <c r="CY174" i="1"/>
  <c r="CZ174" i="1"/>
  <c r="DA174" i="1"/>
  <c r="DB174" i="1"/>
  <c r="DC174" i="1"/>
  <c r="DD174" i="1"/>
  <c r="DE174" i="1"/>
  <c r="DF174" i="1"/>
  <c r="DG174" i="1"/>
  <c r="DH174" i="1"/>
  <c r="DI174" i="1"/>
  <c r="DJ174" i="1"/>
  <c r="DK174" i="1"/>
  <c r="DL174" i="1"/>
  <c r="CH175" i="1"/>
  <c r="CI175" i="1"/>
  <c r="CJ175" i="1"/>
  <c r="CK175" i="1"/>
  <c r="CL175" i="1"/>
  <c r="CM175" i="1"/>
  <c r="CN175" i="1"/>
  <c r="CO175" i="1"/>
  <c r="CP175" i="1"/>
  <c r="CQ175" i="1"/>
  <c r="CR175" i="1"/>
  <c r="CS175" i="1"/>
  <c r="CT175" i="1"/>
  <c r="CU175" i="1"/>
  <c r="CV175" i="1"/>
  <c r="CW175" i="1"/>
  <c r="CX175" i="1"/>
  <c r="CY175" i="1"/>
  <c r="CZ175" i="1"/>
  <c r="DA175" i="1"/>
  <c r="DB175" i="1"/>
  <c r="DC175" i="1"/>
  <c r="DD175" i="1"/>
  <c r="DE175" i="1"/>
  <c r="DF175" i="1"/>
  <c r="DG175" i="1"/>
  <c r="DH175" i="1"/>
  <c r="DI175" i="1"/>
  <c r="DJ175" i="1"/>
  <c r="DK175" i="1"/>
  <c r="DL175" i="1"/>
  <c r="CH176" i="1"/>
  <c r="CI176" i="1"/>
  <c r="CJ176" i="1"/>
  <c r="CK176" i="1"/>
  <c r="CL176" i="1"/>
  <c r="CM176" i="1"/>
  <c r="CN176" i="1"/>
  <c r="CO176" i="1"/>
  <c r="CP176" i="1"/>
  <c r="CQ176" i="1"/>
  <c r="CR176" i="1"/>
  <c r="CS176" i="1"/>
  <c r="CT176" i="1"/>
  <c r="CU176" i="1"/>
  <c r="CV176" i="1"/>
  <c r="CW176" i="1"/>
  <c r="CX176" i="1"/>
  <c r="CY176" i="1"/>
  <c r="CZ176" i="1"/>
  <c r="DA176" i="1"/>
  <c r="DB176" i="1"/>
  <c r="DC176" i="1"/>
  <c r="DD176" i="1"/>
  <c r="DF176" i="1"/>
  <c r="DG176" i="1"/>
  <c r="DH176" i="1"/>
  <c r="DI176" i="1"/>
  <c r="DJ176" i="1"/>
  <c r="DK176" i="1"/>
  <c r="DL176" i="1"/>
  <c r="CH177" i="1"/>
  <c r="CI177" i="1"/>
  <c r="CJ177" i="1"/>
  <c r="CK177" i="1"/>
  <c r="CL177" i="1"/>
  <c r="CM177" i="1"/>
  <c r="CN177" i="1"/>
  <c r="CO177" i="1"/>
  <c r="CP177" i="1"/>
  <c r="CQ177" i="1"/>
  <c r="CR177" i="1"/>
  <c r="CS177" i="1"/>
  <c r="CT177" i="1"/>
  <c r="CU177" i="1"/>
  <c r="CV177" i="1"/>
  <c r="CW177" i="1"/>
  <c r="CX177" i="1"/>
  <c r="CY177" i="1"/>
  <c r="CZ177" i="1"/>
  <c r="DA177" i="1"/>
  <c r="DB177" i="1"/>
  <c r="DC177" i="1"/>
  <c r="DD177" i="1"/>
  <c r="DE177" i="1"/>
  <c r="DF177" i="1"/>
  <c r="DG177" i="1"/>
  <c r="DH177" i="1"/>
  <c r="DI177" i="1"/>
  <c r="DJ177" i="1"/>
  <c r="DK177" i="1"/>
  <c r="DL177" i="1"/>
  <c r="DM177" i="1"/>
  <c r="CH178" i="1"/>
  <c r="CI178" i="1"/>
  <c r="CJ178" i="1"/>
  <c r="CK178" i="1"/>
  <c r="CL178" i="1"/>
  <c r="CM178" i="1"/>
  <c r="CN178" i="1"/>
  <c r="CO178" i="1"/>
  <c r="CP178" i="1"/>
  <c r="CQ178" i="1"/>
  <c r="CR178" i="1"/>
  <c r="CS178" i="1"/>
  <c r="CT178" i="1"/>
  <c r="CU178" i="1"/>
  <c r="CV178" i="1"/>
  <c r="CW178" i="1"/>
  <c r="CX178" i="1"/>
  <c r="CY178" i="1"/>
  <c r="CZ178" i="1"/>
  <c r="DA178" i="1"/>
  <c r="DB178" i="1"/>
  <c r="DC178" i="1"/>
  <c r="DD178" i="1"/>
  <c r="DE178" i="1"/>
  <c r="DF178" i="1"/>
  <c r="DG178" i="1"/>
  <c r="DH178" i="1"/>
  <c r="DI178" i="1"/>
  <c r="DJ178" i="1"/>
  <c r="DK178" i="1"/>
  <c r="DL178" i="1"/>
  <c r="DM178" i="1"/>
  <c r="CH179" i="1"/>
  <c r="CI179" i="1"/>
  <c r="CJ179" i="1"/>
  <c r="CK179" i="1"/>
  <c r="CL179" i="1"/>
  <c r="CM179" i="1"/>
  <c r="CN179" i="1"/>
  <c r="CO179" i="1"/>
  <c r="CP179" i="1"/>
  <c r="CQ179" i="1"/>
  <c r="CR179" i="1"/>
  <c r="CS179" i="1"/>
  <c r="CT179" i="1"/>
  <c r="CU179" i="1"/>
  <c r="CV179" i="1"/>
  <c r="CW179" i="1"/>
  <c r="CX179" i="1"/>
  <c r="CY179" i="1"/>
  <c r="CZ179" i="1"/>
  <c r="DA179" i="1"/>
  <c r="DB179" i="1"/>
  <c r="DC179" i="1"/>
  <c r="DD179" i="1"/>
  <c r="DE179" i="1"/>
  <c r="DF179" i="1"/>
  <c r="DG179" i="1"/>
  <c r="DH179" i="1"/>
  <c r="DI179" i="1"/>
  <c r="DJ179" i="1"/>
  <c r="DK179" i="1"/>
  <c r="DL179" i="1"/>
  <c r="DM179" i="1"/>
  <c r="CH180" i="1"/>
  <c r="CI180" i="1"/>
  <c r="CJ180" i="1"/>
  <c r="CK180" i="1"/>
  <c r="CL180" i="1"/>
  <c r="CM180" i="1"/>
  <c r="CN180" i="1"/>
  <c r="CO180" i="1"/>
  <c r="CP180" i="1"/>
  <c r="CQ180" i="1"/>
  <c r="CR180" i="1"/>
  <c r="CS180" i="1"/>
  <c r="CT180" i="1"/>
  <c r="CU180" i="1"/>
  <c r="CV180" i="1"/>
  <c r="CW180" i="1"/>
  <c r="CX180" i="1"/>
  <c r="CY180" i="1"/>
  <c r="CZ180" i="1"/>
  <c r="DA180" i="1"/>
  <c r="DB180" i="1"/>
  <c r="DC180" i="1"/>
  <c r="DD180" i="1"/>
  <c r="DE180" i="1"/>
  <c r="DF180" i="1"/>
  <c r="DG180" i="1"/>
  <c r="DH180" i="1"/>
  <c r="DI180" i="1"/>
  <c r="DJ180" i="1"/>
  <c r="DK180" i="1"/>
  <c r="DL180" i="1"/>
  <c r="DM180" i="1"/>
  <c r="CH181" i="1"/>
  <c r="CI181" i="1"/>
  <c r="CJ181" i="1"/>
  <c r="CK181" i="1"/>
  <c r="CL181" i="1"/>
  <c r="CM181" i="1"/>
  <c r="CN181" i="1"/>
  <c r="CO181" i="1"/>
  <c r="CP181" i="1"/>
  <c r="CQ181" i="1"/>
  <c r="CR181" i="1"/>
  <c r="CS181" i="1"/>
  <c r="CT181" i="1"/>
  <c r="CU181" i="1"/>
  <c r="CV181" i="1"/>
  <c r="CW181" i="1"/>
  <c r="CX181" i="1"/>
  <c r="CY181" i="1"/>
  <c r="CZ181" i="1"/>
  <c r="DA181" i="1"/>
  <c r="DB181" i="1"/>
  <c r="DC181" i="1"/>
  <c r="DD181" i="1"/>
  <c r="DE181" i="1"/>
  <c r="DF181" i="1"/>
  <c r="DG181" i="1"/>
  <c r="DH181" i="1"/>
  <c r="DI181" i="1"/>
  <c r="DJ181" i="1"/>
  <c r="DK181" i="1"/>
  <c r="DL181" i="1"/>
  <c r="DM181" i="1"/>
  <c r="CH182" i="1"/>
  <c r="CI182" i="1"/>
  <c r="CJ182" i="1"/>
  <c r="CK182" i="1"/>
  <c r="CL182" i="1"/>
  <c r="CM182" i="1"/>
  <c r="CN182" i="1"/>
  <c r="CO182" i="1"/>
  <c r="CP182" i="1"/>
  <c r="CQ182" i="1"/>
  <c r="CR182" i="1"/>
  <c r="CS182" i="1"/>
  <c r="CT182" i="1"/>
  <c r="CU182" i="1"/>
  <c r="CV182" i="1"/>
  <c r="CW182" i="1"/>
  <c r="CX182" i="1"/>
  <c r="CY182" i="1"/>
  <c r="CZ182" i="1"/>
  <c r="DA182" i="1"/>
  <c r="DB182" i="1"/>
  <c r="DC182" i="1"/>
  <c r="DD182" i="1"/>
  <c r="DE182" i="1"/>
  <c r="DF182" i="1"/>
  <c r="DG182" i="1"/>
  <c r="DH182" i="1"/>
  <c r="DI182" i="1"/>
  <c r="DJ182" i="1"/>
  <c r="DK182" i="1"/>
  <c r="DL182" i="1"/>
  <c r="DM182" i="1"/>
  <c r="CH183" i="1"/>
  <c r="CI183" i="1"/>
  <c r="CJ183" i="1"/>
  <c r="CK183" i="1"/>
  <c r="CL183" i="1"/>
  <c r="CM183" i="1"/>
  <c r="CN183" i="1"/>
  <c r="CO183" i="1"/>
  <c r="CP183" i="1"/>
  <c r="CQ183" i="1"/>
  <c r="CR183" i="1"/>
  <c r="CS183" i="1"/>
  <c r="CT183" i="1"/>
  <c r="CU183" i="1"/>
  <c r="CV183" i="1"/>
  <c r="CW183" i="1"/>
  <c r="CX183" i="1"/>
  <c r="CY183" i="1"/>
  <c r="CZ183" i="1"/>
  <c r="DA183" i="1"/>
  <c r="DB183" i="1"/>
  <c r="DC183" i="1"/>
  <c r="DD183" i="1"/>
  <c r="DE183" i="1"/>
  <c r="DF183" i="1"/>
  <c r="DH183" i="1"/>
  <c r="DI183" i="1"/>
  <c r="DJ183" i="1"/>
  <c r="DL183" i="1"/>
  <c r="CH184" i="1"/>
  <c r="CI184" i="1"/>
  <c r="CJ184" i="1"/>
  <c r="CK184" i="1"/>
  <c r="CL184" i="1"/>
  <c r="CM184" i="1"/>
  <c r="CN184" i="1"/>
  <c r="CO184" i="1"/>
  <c r="CP184" i="1"/>
  <c r="CQ184" i="1"/>
  <c r="CR184" i="1"/>
  <c r="CS184" i="1"/>
  <c r="CT184" i="1"/>
  <c r="CU184" i="1"/>
  <c r="CV184" i="1"/>
  <c r="CW184" i="1"/>
  <c r="CX184" i="1"/>
  <c r="CY184" i="1"/>
  <c r="CZ184" i="1"/>
  <c r="DA184" i="1"/>
  <c r="DB184" i="1"/>
  <c r="DC184" i="1"/>
  <c r="DD184" i="1"/>
  <c r="DF184" i="1"/>
  <c r="DH184" i="1"/>
  <c r="DI184" i="1"/>
  <c r="DJ184" i="1"/>
  <c r="DK184" i="1"/>
  <c r="DL184" i="1"/>
  <c r="CH185" i="1"/>
  <c r="CI185" i="1"/>
  <c r="CJ185" i="1"/>
  <c r="CK185" i="1"/>
  <c r="CL185" i="1"/>
  <c r="CM185" i="1"/>
  <c r="CN185" i="1"/>
  <c r="CO185" i="1"/>
  <c r="CP185" i="1"/>
  <c r="CQ185" i="1"/>
  <c r="CR185" i="1"/>
  <c r="CS185" i="1"/>
  <c r="CT185" i="1"/>
  <c r="CU185" i="1"/>
  <c r="CV185" i="1"/>
  <c r="CW185" i="1"/>
  <c r="CX185" i="1"/>
  <c r="CY185" i="1"/>
  <c r="CZ185" i="1"/>
  <c r="DA185" i="1"/>
  <c r="DB185" i="1"/>
  <c r="DC185" i="1"/>
  <c r="DD185" i="1"/>
  <c r="DE185" i="1"/>
  <c r="DF185" i="1"/>
  <c r="DG185" i="1"/>
  <c r="DH185" i="1"/>
  <c r="DI185" i="1"/>
  <c r="DJ185" i="1"/>
  <c r="DK185" i="1"/>
  <c r="DL185" i="1"/>
  <c r="DM185" i="1"/>
  <c r="CH186" i="1"/>
  <c r="CI186" i="1"/>
  <c r="CJ186" i="1"/>
  <c r="CK186" i="1"/>
  <c r="CL186" i="1"/>
  <c r="CM186" i="1"/>
  <c r="CN186" i="1"/>
  <c r="CO186" i="1"/>
  <c r="CP186" i="1"/>
  <c r="CQ186" i="1"/>
  <c r="CR186" i="1"/>
  <c r="CS186" i="1"/>
  <c r="CT186" i="1"/>
  <c r="CU186" i="1"/>
  <c r="CV186" i="1"/>
  <c r="CW186" i="1"/>
  <c r="CX186" i="1"/>
  <c r="CY186" i="1"/>
  <c r="CZ186" i="1"/>
  <c r="DA186" i="1"/>
  <c r="DB186" i="1"/>
  <c r="DC186" i="1"/>
  <c r="DD186" i="1"/>
  <c r="DE186" i="1"/>
  <c r="DF186" i="1"/>
  <c r="DG186" i="1"/>
  <c r="DH186" i="1"/>
  <c r="DI186" i="1"/>
  <c r="DJ186" i="1"/>
  <c r="DK186" i="1"/>
  <c r="DL186" i="1"/>
  <c r="DM186" i="1"/>
  <c r="CH187" i="1"/>
  <c r="CI187" i="1"/>
  <c r="CJ187" i="1"/>
  <c r="CK187" i="1"/>
  <c r="CL187" i="1"/>
  <c r="CM187" i="1"/>
  <c r="CN187" i="1"/>
  <c r="CO187" i="1"/>
  <c r="CP187" i="1"/>
  <c r="CQ187" i="1"/>
  <c r="CR187" i="1"/>
  <c r="CS187" i="1"/>
  <c r="CT187" i="1"/>
  <c r="CU187" i="1"/>
  <c r="CV187" i="1"/>
  <c r="CW187" i="1"/>
  <c r="CX187" i="1"/>
  <c r="CZ187" i="1"/>
  <c r="DA187" i="1"/>
  <c r="DB187" i="1"/>
  <c r="DC187" i="1"/>
  <c r="DD187" i="1"/>
  <c r="DE187" i="1"/>
  <c r="DF187" i="1"/>
  <c r="DG187" i="1"/>
  <c r="DH187" i="1"/>
  <c r="DI187" i="1"/>
  <c r="DJ187" i="1"/>
  <c r="DK187" i="1"/>
  <c r="DL187" i="1"/>
  <c r="DM187" i="1"/>
  <c r="CH188" i="1"/>
  <c r="CI188" i="1"/>
  <c r="CJ188" i="1"/>
  <c r="CK188" i="1"/>
  <c r="CL188" i="1"/>
  <c r="CM188" i="1"/>
  <c r="CN188" i="1"/>
  <c r="CO188" i="1"/>
  <c r="CP188" i="1"/>
  <c r="CQ188" i="1"/>
  <c r="CR188" i="1"/>
  <c r="CS188" i="1"/>
  <c r="CT188" i="1"/>
  <c r="CU188" i="1"/>
  <c r="CV188" i="1"/>
  <c r="CW188" i="1"/>
  <c r="CX188" i="1"/>
  <c r="CY188" i="1"/>
  <c r="CZ188" i="1"/>
  <c r="DA188" i="1"/>
  <c r="DB188" i="1"/>
  <c r="DC188" i="1"/>
  <c r="DD188" i="1"/>
  <c r="DE188" i="1"/>
  <c r="DF188" i="1"/>
  <c r="DG188" i="1"/>
  <c r="DH188" i="1"/>
  <c r="DI188" i="1"/>
  <c r="DJ188" i="1"/>
  <c r="DK188" i="1"/>
  <c r="DL188" i="1"/>
  <c r="CH189" i="1"/>
  <c r="CI189" i="1"/>
  <c r="CJ189" i="1"/>
  <c r="CK189" i="1"/>
  <c r="CL189" i="1"/>
  <c r="CM189" i="1"/>
  <c r="CN189" i="1"/>
  <c r="CO189" i="1"/>
  <c r="CP189" i="1"/>
  <c r="CQ189" i="1"/>
  <c r="CR189" i="1"/>
  <c r="CS189" i="1"/>
  <c r="CT189" i="1"/>
  <c r="CU189" i="1"/>
  <c r="CV189" i="1"/>
  <c r="CW189" i="1"/>
  <c r="CX189" i="1"/>
  <c r="CY189" i="1"/>
  <c r="CZ189" i="1"/>
  <c r="DA189" i="1"/>
  <c r="DB189" i="1"/>
  <c r="DC189" i="1"/>
  <c r="DD189" i="1"/>
  <c r="DE189" i="1"/>
  <c r="DF189" i="1"/>
  <c r="DG189" i="1"/>
  <c r="DH189" i="1"/>
  <c r="DI189" i="1"/>
  <c r="DJ189" i="1"/>
  <c r="DK189" i="1"/>
  <c r="DL189" i="1"/>
  <c r="DM189" i="1"/>
  <c r="CH190" i="1"/>
  <c r="CI190" i="1"/>
  <c r="CJ190" i="1"/>
  <c r="CK190" i="1"/>
  <c r="CL190" i="1"/>
  <c r="CM190" i="1"/>
  <c r="CN190" i="1"/>
  <c r="CO190" i="1"/>
  <c r="CP190" i="1"/>
  <c r="CQ190" i="1"/>
  <c r="CR190" i="1"/>
  <c r="CS190" i="1"/>
  <c r="CT190" i="1"/>
  <c r="CU190" i="1"/>
  <c r="CV190" i="1"/>
  <c r="CW190" i="1"/>
  <c r="CX190" i="1"/>
  <c r="CY190" i="1"/>
  <c r="CZ190" i="1"/>
  <c r="DA190" i="1"/>
  <c r="DB190" i="1"/>
  <c r="DC190" i="1"/>
  <c r="DD190" i="1"/>
  <c r="DE190" i="1"/>
  <c r="DF190" i="1"/>
  <c r="DG190" i="1"/>
  <c r="DH190" i="1"/>
  <c r="DI190" i="1"/>
  <c r="DJ190" i="1"/>
  <c r="DK190" i="1"/>
  <c r="DL190" i="1"/>
  <c r="DM190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DA191" i="1"/>
  <c r="DB191" i="1"/>
  <c r="DC191" i="1"/>
  <c r="DD191" i="1"/>
  <c r="DE191" i="1"/>
  <c r="DF191" i="1"/>
  <c r="DG191" i="1"/>
  <c r="DH191" i="1"/>
  <c r="DI191" i="1"/>
  <c r="DJ191" i="1"/>
  <c r="DK191" i="1"/>
  <c r="DL191" i="1"/>
  <c r="CH192" i="1"/>
  <c r="CI192" i="1"/>
  <c r="CJ192" i="1"/>
  <c r="CK192" i="1"/>
  <c r="CL192" i="1"/>
  <c r="CM192" i="1"/>
  <c r="CN192" i="1"/>
  <c r="CO192" i="1"/>
  <c r="CP192" i="1"/>
  <c r="CQ192" i="1"/>
  <c r="CR192" i="1"/>
  <c r="CS192" i="1"/>
  <c r="CT192" i="1"/>
  <c r="CU192" i="1"/>
  <c r="CV192" i="1"/>
  <c r="CW192" i="1"/>
  <c r="CX192" i="1"/>
  <c r="CY192" i="1"/>
  <c r="CZ192" i="1"/>
  <c r="DA192" i="1"/>
  <c r="DB192" i="1"/>
  <c r="DC192" i="1"/>
  <c r="DD192" i="1"/>
  <c r="DE192" i="1"/>
  <c r="DF192" i="1"/>
  <c r="DG192" i="1"/>
  <c r="DH192" i="1"/>
  <c r="DI192" i="1"/>
  <c r="DJ192" i="1"/>
  <c r="DK192" i="1"/>
  <c r="DL192" i="1"/>
  <c r="CH193" i="1"/>
  <c r="CI193" i="1"/>
  <c r="CJ193" i="1"/>
  <c r="CK193" i="1"/>
  <c r="CL193" i="1"/>
  <c r="CM193" i="1"/>
  <c r="CN193" i="1"/>
  <c r="CO193" i="1"/>
  <c r="CP193" i="1"/>
  <c r="CQ193" i="1"/>
  <c r="CR193" i="1"/>
  <c r="CS193" i="1"/>
  <c r="CT193" i="1"/>
  <c r="CU193" i="1"/>
  <c r="CV193" i="1"/>
  <c r="CW193" i="1"/>
  <c r="CX193" i="1"/>
  <c r="CY193" i="1"/>
  <c r="CZ193" i="1"/>
  <c r="DA193" i="1"/>
  <c r="DB193" i="1"/>
  <c r="DC193" i="1"/>
  <c r="DD193" i="1"/>
  <c r="DE193" i="1"/>
  <c r="DF193" i="1"/>
  <c r="DG193" i="1"/>
  <c r="DH193" i="1"/>
  <c r="DI193" i="1"/>
  <c r="DJ193" i="1"/>
  <c r="DK193" i="1"/>
  <c r="DL193" i="1"/>
  <c r="CH194" i="1"/>
  <c r="CI194" i="1"/>
  <c r="CJ194" i="1"/>
  <c r="CK194" i="1"/>
  <c r="CL194" i="1"/>
  <c r="CM194" i="1"/>
  <c r="CN194" i="1"/>
  <c r="CO194" i="1"/>
  <c r="CP194" i="1"/>
  <c r="CQ194" i="1"/>
  <c r="CR194" i="1"/>
  <c r="CS194" i="1"/>
  <c r="CT194" i="1"/>
  <c r="CU194" i="1"/>
  <c r="CV194" i="1"/>
  <c r="CW194" i="1"/>
  <c r="CX194" i="1"/>
  <c r="CY194" i="1"/>
  <c r="CZ194" i="1"/>
  <c r="DA194" i="1"/>
  <c r="DB194" i="1"/>
  <c r="DC194" i="1"/>
  <c r="DD194" i="1"/>
  <c r="DE194" i="1"/>
  <c r="DF194" i="1"/>
  <c r="DG194" i="1"/>
  <c r="DH194" i="1"/>
  <c r="DI194" i="1"/>
  <c r="DJ194" i="1"/>
  <c r="DK194" i="1"/>
  <c r="DL194" i="1"/>
  <c r="DM194" i="1"/>
  <c r="CH195" i="1"/>
  <c r="CI195" i="1"/>
  <c r="CJ195" i="1"/>
  <c r="CK195" i="1"/>
  <c r="CL195" i="1"/>
  <c r="CM195" i="1"/>
  <c r="CN195" i="1"/>
  <c r="CO195" i="1"/>
  <c r="CP195" i="1"/>
  <c r="CQ195" i="1"/>
  <c r="CR195" i="1"/>
  <c r="CS195" i="1"/>
  <c r="CT195" i="1"/>
  <c r="CU195" i="1"/>
  <c r="CV195" i="1"/>
  <c r="CW195" i="1"/>
  <c r="CX195" i="1"/>
  <c r="CY195" i="1"/>
  <c r="CZ195" i="1"/>
  <c r="DA195" i="1"/>
  <c r="DB195" i="1"/>
  <c r="DC195" i="1"/>
  <c r="DD195" i="1"/>
  <c r="DE195" i="1"/>
  <c r="DF195" i="1"/>
  <c r="DG195" i="1"/>
  <c r="DH195" i="1"/>
  <c r="DI195" i="1"/>
  <c r="DJ195" i="1"/>
  <c r="DK195" i="1"/>
  <c r="DL195" i="1"/>
  <c r="CH196" i="1"/>
  <c r="CI196" i="1"/>
  <c r="CJ196" i="1"/>
  <c r="CK196" i="1"/>
  <c r="CL196" i="1"/>
  <c r="CM196" i="1"/>
  <c r="CN196" i="1"/>
  <c r="CO196" i="1"/>
  <c r="CP196" i="1"/>
  <c r="CQ196" i="1"/>
  <c r="CR196" i="1"/>
  <c r="CS196" i="1"/>
  <c r="CT196" i="1"/>
  <c r="CU196" i="1"/>
  <c r="CV196" i="1"/>
  <c r="CW196" i="1"/>
  <c r="CX196" i="1"/>
  <c r="CY196" i="1"/>
  <c r="CZ196" i="1"/>
  <c r="DA196" i="1"/>
  <c r="DB196" i="1"/>
  <c r="DC196" i="1"/>
  <c r="DD196" i="1"/>
  <c r="DE196" i="1"/>
  <c r="DF196" i="1"/>
  <c r="DG196" i="1"/>
  <c r="DH196" i="1"/>
  <c r="DI196" i="1"/>
  <c r="DJ196" i="1"/>
  <c r="DK196" i="1"/>
  <c r="DL196" i="1"/>
  <c r="DM196" i="1"/>
  <c r="CH197" i="1"/>
  <c r="CI197" i="1"/>
  <c r="CJ197" i="1"/>
  <c r="CK197" i="1"/>
  <c r="CL197" i="1"/>
  <c r="CM197" i="1"/>
  <c r="CN197" i="1"/>
  <c r="CO197" i="1"/>
  <c r="CP197" i="1"/>
  <c r="CQ197" i="1"/>
  <c r="CR197" i="1"/>
  <c r="CS197" i="1"/>
  <c r="CT197" i="1"/>
  <c r="CU197" i="1"/>
  <c r="CV197" i="1"/>
  <c r="CW197" i="1"/>
  <c r="CX197" i="1"/>
  <c r="CY197" i="1"/>
  <c r="CZ197" i="1"/>
  <c r="DA197" i="1"/>
  <c r="DB197" i="1"/>
  <c r="DC197" i="1"/>
  <c r="DD197" i="1"/>
  <c r="DE197" i="1"/>
  <c r="DF197" i="1"/>
  <c r="DG197" i="1"/>
  <c r="DH197" i="1"/>
  <c r="DI197" i="1"/>
  <c r="DJ197" i="1"/>
  <c r="DK197" i="1"/>
  <c r="DL197" i="1"/>
  <c r="CH198" i="1"/>
  <c r="CI198" i="1"/>
  <c r="CJ198" i="1"/>
  <c r="CK198" i="1"/>
  <c r="CL198" i="1"/>
  <c r="CM198" i="1"/>
  <c r="CN198" i="1"/>
  <c r="CO198" i="1"/>
  <c r="CP198" i="1"/>
  <c r="CQ198" i="1"/>
  <c r="CR198" i="1"/>
  <c r="CS198" i="1"/>
  <c r="CT198" i="1"/>
  <c r="CU198" i="1"/>
  <c r="CV198" i="1"/>
  <c r="CW198" i="1"/>
  <c r="CX198" i="1"/>
  <c r="CY198" i="1"/>
  <c r="CZ198" i="1"/>
  <c r="DA198" i="1"/>
  <c r="DB198" i="1"/>
  <c r="DC198" i="1"/>
  <c r="DD198" i="1"/>
  <c r="DE198" i="1"/>
  <c r="DF198" i="1"/>
  <c r="DG198" i="1"/>
  <c r="DH198" i="1"/>
  <c r="DI198" i="1"/>
  <c r="DJ198" i="1"/>
  <c r="DK198" i="1"/>
  <c r="DL198" i="1"/>
  <c r="CH199" i="1"/>
  <c r="CI199" i="1"/>
  <c r="CJ199" i="1"/>
  <c r="CK199" i="1"/>
  <c r="CL199" i="1"/>
  <c r="CM199" i="1"/>
  <c r="CN199" i="1"/>
  <c r="CO199" i="1"/>
  <c r="CP199" i="1"/>
  <c r="CQ199" i="1"/>
  <c r="CR199" i="1"/>
  <c r="CS199" i="1"/>
  <c r="CT199" i="1"/>
  <c r="CU199" i="1"/>
  <c r="CV199" i="1"/>
  <c r="CW199" i="1"/>
  <c r="CX199" i="1"/>
  <c r="CY199" i="1"/>
  <c r="CZ199" i="1"/>
  <c r="DA199" i="1"/>
  <c r="DB199" i="1"/>
  <c r="DC199" i="1"/>
  <c r="DD199" i="1"/>
  <c r="DF199" i="1"/>
  <c r="DG199" i="1"/>
  <c r="DH199" i="1"/>
  <c r="DI199" i="1"/>
  <c r="DJ199" i="1"/>
  <c r="DK199" i="1"/>
  <c r="DL199" i="1"/>
  <c r="DM199" i="1"/>
  <c r="CH200" i="1"/>
  <c r="CI200" i="1"/>
  <c r="CJ200" i="1"/>
  <c r="CK200" i="1"/>
  <c r="CL200" i="1"/>
  <c r="CM200" i="1"/>
  <c r="CN200" i="1"/>
  <c r="CO200" i="1"/>
  <c r="CP200" i="1"/>
  <c r="CQ200" i="1"/>
  <c r="CR200" i="1"/>
  <c r="CS200" i="1"/>
  <c r="CT200" i="1"/>
  <c r="CU200" i="1"/>
  <c r="CV200" i="1"/>
  <c r="CW200" i="1"/>
  <c r="CX200" i="1"/>
  <c r="CY200" i="1"/>
  <c r="CZ200" i="1"/>
  <c r="DA200" i="1"/>
  <c r="DB200" i="1"/>
  <c r="DC200" i="1"/>
  <c r="DD200" i="1"/>
  <c r="DE200" i="1"/>
  <c r="DF200" i="1"/>
  <c r="DG200" i="1"/>
  <c r="DH200" i="1"/>
  <c r="DI200" i="1"/>
  <c r="DJ200" i="1"/>
  <c r="DK200" i="1"/>
  <c r="DL200" i="1"/>
  <c r="DM200" i="1"/>
  <c r="CH201" i="1"/>
  <c r="CI201" i="1"/>
  <c r="CJ201" i="1"/>
  <c r="CK201" i="1"/>
  <c r="CL201" i="1"/>
  <c r="CM201" i="1"/>
  <c r="CN201" i="1"/>
  <c r="CO201" i="1"/>
  <c r="CP201" i="1"/>
  <c r="CQ201" i="1"/>
  <c r="CR201" i="1"/>
  <c r="CS201" i="1"/>
  <c r="CT201" i="1"/>
  <c r="CU201" i="1"/>
  <c r="CV201" i="1"/>
  <c r="CW201" i="1"/>
  <c r="CX201" i="1"/>
  <c r="CY201" i="1"/>
  <c r="CZ201" i="1"/>
  <c r="DA201" i="1"/>
  <c r="DB201" i="1"/>
  <c r="DC201" i="1"/>
  <c r="DD201" i="1"/>
  <c r="DE201" i="1"/>
  <c r="DF201" i="1"/>
  <c r="DG201" i="1"/>
  <c r="DH201" i="1"/>
  <c r="DI201" i="1"/>
  <c r="DJ201" i="1"/>
  <c r="DK201" i="1"/>
  <c r="DL201" i="1"/>
  <c r="DM201" i="1"/>
  <c r="CH202" i="1"/>
  <c r="CI202" i="1"/>
  <c r="CJ202" i="1"/>
  <c r="CK202" i="1"/>
  <c r="CL202" i="1"/>
  <c r="CM202" i="1"/>
  <c r="CN202" i="1"/>
  <c r="CO202" i="1"/>
  <c r="CP202" i="1"/>
  <c r="CQ202" i="1"/>
  <c r="CR202" i="1"/>
  <c r="CS202" i="1"/>
  <c r="CT202" i="1"/>
  <c r="CU202" i="1"/>
  <c r="CV202" i="1"/>
  <c r="CW202" i="1"/>
  <c r="CX202" i="1"/>
  <c r="CY202" i="1"/>
  <c r="CZ202" i="1"/>
  <c r="DA202" i="1"/>
  <c r="DB202" i="1"/>
  <c r="DC202" i="1"/>
  <c r="DD202" i="1"/>
  <c r="DE202" i="1"/>
  <c r="DF202" i="1"/>
  <c r="DG202" i="1"/>
  <c r="DH202" i="1"/>
  <c r="DI202" i="1"/>
  <c r="DJ202" i="1"/>
  <c r="DK202" i="1"/>
  <c r="DL202" i="1"/>
  <c r="DM202" i="1"/>
  <c r="CH203" i="1"/>
  <c r="CI203" i="1"/>
  <c r="CJ203" i="1"/>
  <c r="CK203" i="1"/>
  <c r="CL203" i="1"/>
  <c r="CM203" i="1"/>
  <c r="CN203" i="1"/>
  <c r="CO203" i="1"/>
  <c r="CP203" i="1"/>
  <c r="CQ203" i="1"/>
  <c r="CR203" i="1"/>
  <c r="CS203" i="1"/>
  <c r="CT203" i="1"/>
  <c r="CU203" i="1"/>
  <c r="CV203" i="1"/>
  <c r="CW203" i="1"/>
  <c r="CX203" i="1"/>
  <c r="CY203" i="1"/>
  <c r="CZ203" i="1"/>
  <c r="DA203" i="1"/>
  <c r="DB203" i="1"/>
  <c r="DC203" i="1"/>
  <c r="DD203" i="1"/>
  <c r="DE203" i="1"/>
  <c r="DF203" i="1"/>
  <c r="DG203" i="1"/>
  <c r="DH203" i="1"/>
  <c r="DI203" i="1"/>
  <c r="DJ203" i="1"/>
  <c r="DK203" i="1"/>
  <c r="DL203" i="1"/>
  <c r="DM203" i="1"/>
  <c r="CH204" i="1"/>
  <c r="CI204" i="1"/>
  <c r="CJ204" i="1"/>
  <c r="CK204" i="1"/>
  <c r="CL204" i="1"/>
  <c r="CM204" i="1"/>
  <c r="CN204" i="1"/>
  <c r="CO204" i="1"/>
  <c r="CP204" i="1"/>
  <c r="CQ204" i="1"/>
  <c r="CR204" i="1"/>
  <c r="CS204" i="1"/>
  <c r="CT204" i="1"/>
  <c r="CU204" i="1"/>
  <c r="CV204" i="1"/>
  <c r="CW204" i="1"/>
  <c r="CX204" i="1"/>
  <c r="CY204" i="1"/>
  <c r="CZ204" i="1"/>
  <c r="DA204" i="1"/>
  <c r="DB204" i="1"/>
  <c r="DC204" i="1"/>
  <c r="DD204" i="1"/>
  <c r="DF204" i="1"/>
  <c r="DG204" i="1"/>
  <c r="DH204" i="1"/>
  <c r="DI204" i="1"/>
  <c r="DJ204" i="1"/>
  <c r="DL204" i="1"/>
  <c r="CH205" i="1"/>
  <c r="CI205" i="1"/>
  <c r="CJ205" i="1"/>
  <c r="CK205" i="1"/>
  <c r="CL205" i="1"/>
  <c r="CM205" i="1"/>
  <c r="CN205" i="1"/>
  <c r="CO205" i="1"/>
  <c r="CP205" i="1"/>
  <c r="CQ205" i="1"/>
  <c r="CR205" i="1"/>
  <c r="CS205" i="1"/>
  <c r="CT205" i="1"/>
  <c r="CU205" i="1"/>
  <c r="CV205" i="1"/>
  <c r="CW205" i="1"/>
  <c r="CX205" i="1"/>
  <c r="CY205" i="1"/>
  <c r="CZ205" i="1"/>
  <c r="DA205" i="1"/>
  <c r="DB205" i="1"/>
  <c r="DC205" i="1"/>
  <c r="DD205" i="1"/>
  <c r="DF205" i="1"/>
  <c r="DG205" i="1"/>
  <c r="DH205" i="1"/>
  <c r="DI205" i="1"/>
  <c r="DJ205" i="1"/>
  <c r="DK205" i="1"/>
  <c r="DL205" i="1"/>
  <c r="CH206" i="1"/>
  <c r="CI206" i="1"/>
  <c r="CJ206" i="1"/>
  <c r="CK206" i="1"/>
  <c r="CL206" i="1"/>
  <c r="CM206" i="1"/>
  <c r="CN206" i="1"/>
  <c r="CO206" i="1"/>
  <c r="CP206" i="1"/>
  <c r="CQ206" i="1"/>
  <c r="CR206" i="1"/>
  <c r="CS206" i="1"/>
  <c r="CT206" i="1"/>
  <c r="CU206" i="1"/>
  <c r="CV206" i="1"/>
  <c r="CW206" i="1"/>
  <c r="CX206" i="1"/>
  <c r="CY206" i="1"/>
  <c r="CZ206" i="1"/>
  <c r="DA206" i="1"/>
  <c r="DB206" i="1"/>
  <c r="DC206" i="1"/>
  <c r="DD206" i="1"/>
  <c r="DE206" i="1"/>
  <c r="DF206" i="1"/>
  <c r="DG206" i="1"/>
  <c r="DH206" i="1"/>
  <c r="DI206" i="1"/>
  <c r="DJ206" i="1"/>
  <c r="DK206" i="1"/>
  <c r="DL206" i="1"/>
  <c r="DM206" i="1"/>
  <c r="CH207" i="1"/>
  <c r="CI207" i="1"/>
  <c r="CJ207" i="1"/>
  <c r="CK207" i="1"/>
  <c r="CL207" i="1"/>
  <c r="CM207" i="1"/>
  <c r="CN207" i="1"/>
  <c r="CO207" i="1"/>
  <c r="CP207" i="1"/>
  <c r="CQ207" i="1"/>
  <c r="CR207" i="1"/>
  <c r="CS207" i="1"/>
  <c r="CT207" i="1"/>
  <c r="CU207" i="1"/>
  <c r="CV207" i="1"/>
  <c r="CW207" i="1"/>
  <c r="CX207" i="1"/>
  <c r="CY207" i="1"/>
  <c r="CZ207" i="1"/>
  <c r="DA207" i="1"/>
  <c r="DB207" i="1"/>
  <c r="DC207" i="1"/>
  <c r="DD207" i="1"/>
  <c r="DE207" i="1"/>
  <c r="DF207" i="1"/>
  <c r="DH207" i="1"/>
  <c r="DI207" i="1"/>
  <c r="DJ207" i="1"/>
  <c r="DK207" i="1"/>
  <c r="DL207" i="1"/>
  <c r="CH208" i="1"/>
  <c r="CI208" i="1"/>
  <c r="CJ208" i="1"/>
  <c r="CK208" i="1"/>
  <c r="CL208" i="1"/>
  <c r="CM208" i="1"/>
  <c r="CN208" i="1"/>
  <c r="CO208" i="1"/>
  <c r="CP208" i="1"/>
  <c r="CQ208" i="1"/>
  <c r="CR208" i="1"/>
  <c r="CS208" i="1"/>
  <c r="CT208" i="1"/>
  <c r="CU208" i="1"/>
  <c r="CV208" i="1"/>
  <c r="CW208" i="1"/>
  <c r="CX208" i="1"/>
  <c r="CY208" i="1"/>
  <c r="CZ208" i="1"/>
  <c r="DA208" i="1"/>
  <c r="DB208" i="1"/>
  <c r="DC208" i="1"/>
  <c r="DD208" i="1"/>
  <c r="DF208" i="1"/>
  <c r="DG208" i="1"/>
  <c r="DH208" i="1"/>
  <c r="DI208" i="1"/>
  <c r="DJ208" i="1"/>
  <c r="DK208" i="1"/>
  <c r="DL208" i="1"/>
  <c r="CH209" i="1"/>
  <c r="CI209" i="1"/>
  <c r="CJ209" i="1"/>
  <c r="CK209" i="1"/>
  <c r="CL209" i="1"/>
  <c r="CM209" i="1"/>
  <c r="CN209" i="1"/>
  <c r="CO209" i="1"/>
  <c r="CP209" i="1"/>
  <c r="CQ209" i="1"/>
  <c r="CR209" i="1"/>
  <c r="CS209" i="1"/>
  <c r="CT209" i="1"/>
  <c r="CU209" i="1"/>
  <c r="CV209" i="1"/>
  <c r="CW209" i="1"/>
  <c r="CX209" i="1"/>
  <c r="CY209" i="1"/>
  <c r="CZ209" i="1"/>
  <c r="DA209" i="1"/>
  <c r="DB209" i="1"/>
  <c r="DC209" i="1"/>
  <c r="DD209" i="1"/>
  <c r="DE209" i="1"/>
  <c r="DF209" i="1"/>
  <c r="DG209" i="1"/>
  <c r="DH209" i="1"/>
  <c r="DI209" i="1"/>
  <c r="DJ209" i="1"/>
  <c r="DK209" i="1"/>
  <c r="DL209" i="1"/>
  <c r="DM209" i="1"/>
  <c r="CH210" i="1"/>
  <c r="CI210" i="1"/>
  <c r="CJ210" i="1"/>
  <c r="CK210" i="1"/>
  <c r="CL210" i="1"/>
  <c r="CM210" i="1"/>
  <c r="CN210" i="1"/>
  <c r="CO210" i="1"/>
  <c r="CP210" i="1"/>
  <c r="CQ210" i="1"/>
  <c r="CR210" i="1"/>
  <c r="CS210" i="1"/>
  <c r="CT210" i="1"/>
  <c r="CU210" i="1"/>
  <c r="CV210" i="1"/>
  <c r="CW210" i="1"/>
  <c r="CX210" i="1"/>
  <c r="CY210" i="1"/>
  <c r="CZ210" i="1"/>
  <c r="DB210" i="1"/>
  <c r="DC210" i="1"/>
  <c r="DD210" i="1"/>
  <c r="DE210" i="1"/>
  <c r="DF210" i="1"/>
  <c r="DG210" i="1"/>
  <c r="DH210" i="1"/>
  <c r="DI210" i="1"/>
  <c r="DJ210" i="1"/>
  <c r="DK210" i="1"/>
  <c r="DL210" i="1"/>
  <c r="DM210" i="1"/>
  <c r="CH211" i="1"/>
  <c r="CI211" i="1"/>
  <c r="CJ211" i="1"/>
  <c r="CK211" i="1"/>
  <c r="CL211" i="1"/>
  <c r="CM211" i="1"/>
  <c r="CN211" i="1"/>
  <c r="CO211" i="1"/>
  <c r="CP211" i="1"/>
  <c r="CQ211" i="1"/>
  <c r="CR211" i="1"/>
  <c r="CS211" i="1"/>
  <c r="CT211" i="1"/>
  <c r="CU211" i="1"/>
  <c r="CV211" i="1"/>
  <c r="CW211" i="1"/>
  <c r="CX211" i="1"/>
  <c r="CY211" i="1"/>
  <c r="CZ211" i="1"/>
  <c r="DA211" i="1"/>
  <c r="DB211" i="1"/>
  <c r="DC211" i="1"/>
  <c r="DD211" i="1"/>
  <c r="DE211" i="1"/>
  <c r="DF211" i="1"/>
  <c r="DG211" i="1"/>
  <c r="DH211" i="1"/>
  <c r="DI211" i="1"/>
  <c r="DJ211" i="1"/>
  <c r="DK211" i="1"/>
  <c r="DL211" i="1"/>
  <c r="DM211" i="1"/>
  <c r="CH212" i="1"/>
  <c r="CI212" i="1"/>
  <c r="CJ212" i="1"/>
  <c r="CK212" i="1"/>
  <c r="CL212" i="1"/>
  <c r="CM212" i="1"/>
  <c r="CN212" i="1"/>
  <c r="CO212" i="1"/>
  <c r="CP212" i="1"/>
  <c r="CQ212" i="1"/>
  <c r="CR212" i="1"/>
  <c r="CS212" i="1"/>
  <c r="CT212" i="1"/>
  <c r="CU212" i="1"/>
  <c r="CV212" i="1"/>
  <c r="CW212" i="1"/>
  <c r="CX212" i="1"/>
  <c r="CY212" i="1"/>
  <c r="CZ212" i="1"/>
  <c r="DA212" i="1"/>
  <c r="DB212" i="1"/>
  <c r="DC212" i="1"/>
  <c r="DD212" i="1"/>
  <c r="DE212" i="1"/>
  <c r="DF212" i="1"/>
  <c r="DG212" i="1"/>
  <c r="DH212" i="1"/>
  <c r="DI212" i="1"/>
  <c r="DJ212" i="1"/>
  <c r="DK212" i="1"/>
  <c r="DL212" i="1"/>
  <c r="DM212" i="1"/>
  <c r="CH213" i="1"/>
  <c r="CI213" i="1"/>
  <c r="CJ213" i="1"/>
  <c r="CK213" i="1"/>
  <c r="CL213" i="1"/>
  <c r="CM213" i="1"/>
  <c r="CN213" i="1"/>
  <c r="CO213" i="1"/>
  <c r="CP213" i="1"/>
  <c r="CQ213" i="1"/>
  <c r="CR213" i="1"/>
  <c r="CS213" i="1"/>
  <c r="CT213" i="1"/>
  <c r="CU213" i="1"/>
  <c r="CV213" i="1"/>
  <c r="CW213" i="1"/>
  <c r="CX213" i="1"/>
  <c r="CY213" i="1"/>
  <c r="CZ213" i="1"/>
  <c r="DA213" i="1"/>
  <c r="DB213" i="1"/>
  <c r="DC213" i="1"/>
  <c r="DD213" i="1"/>
  <c r="DE213" i="1"/>
  <c r="DF213" i="1"/>
  <c r="DG213" i="1"/>
  <c r="DH213" i="1"/>
  <c r="DI213" i="1"/>
  <c r="DJ213" i="1"/>
  <c r="DK213" i="1"/>
  <c r="DL213" i="1"/>
  <c r="DM213" i="1"/>
  <c r="CH214" i="1"/>
  <c r="CI214" i="1"/>
  <c r="CJ214" i="1"/>
  <c r="CK214" i="1"/>
  <c r="CL214" i="1"/>
  <c r="CM214" i="1"/>
  <c r="CN214" i="1"/>
  <c r="CO214" i="1"/>
  <c r="CP214" i="1"/>
  <c r="CQ214" i="1"/>
  <c r="CR214" i="1"/>
  <c r="CS214" i="1"/>
  <c r="CT214" i="1"/>
  <c r="CU214" i="1"/>
  <c r="CV214" i="1"/>
  <c r="CW214" i="1"/>
  <c r="CX214" i="1"/>
  <c r="CY214" i="1"/>
  <c r="CZ214" i="1"/>
  <c r="DA214" i="1"/>
  <c r="DB214" i="1"/>
  <c r="DC214" i="1"/>
  <c r="DD214" i="1"/>
  <c r="DE214" i="1"/>
  <c r="DF214" i="1"/>
  <c r="DG214" i="1"/>
  <c r="DH214" i="1"/>
  <c r="DI214" i="1"/>
  <c r="DJ214" i="1"/>
  <c r="DK214" i="1"/>
  <c r="DL214" i="1"/>
  <c r="CH215" i="1"/>
  <c r="CI215" i="1"/>
  <c r="CJ215" i="1"/>
  <c r="CK215" i="1"/>
  <c r="CL215" i="1"/>
  <c r="CM215" i="1"/>
  <c r="CN215" i="1"/>
  <c r="CO215" i="1"/>
  <c r="CP215" i="1"/>
  <c r="CQ215" i="1"/>
  <c r="CR215" i="1"/>
  <c r="CS215" i="1"/>
  <c r="CT215" i="1"/>
  <c r="CU215" i="1"/>
  <c r="CV215" i="1"/>
  <c r="CW215" i="1"/>
  <c r="CX215" i="1"/>
  <c r="CY215" i="1"/>
  <c r="CZ215" i="1"/>
  <c r="DA215" i="1"/>
  <c r="DB215" i="1"/>
  <c r="DC215" i="1"/>
  <c r="DD215" i="1"/>
  <c r="DF215" i="1"/>
  <c r="DG215" i="1"/>
  <c r="DH215" i="1"/>
  <c r="DI215" i="1"/>
  <c r="DJ215" i="1"/>
  <c r="DL215" i="1"/>
  <c r="CH216" i="1"/>
  <c r="CI216" i="1"/>
  <c r="CJ216" i="1"/>
  <c r="CK216" i="1"/>
  <c r="CL216" i="1"/>
  <c r="CM216" i="1"/>
  <c r="CN216" i="1"/>
  <c r="CO216" i="1"/>
  <c r="CP216" i="1"/>
  <c r="CQ216" i="1"/>
  <c r="CR216" i="1"/>
  <c r="CS216" i="1"/>
  <c r="CT216" i="1"/>
  <c r="CU216" i="1"/>
  <c r="CV216" i="1"/>
  <c r="CW216" i="1"/>
  <c r="CX216" i="1"/>
  <c r="CY216" i="1"/>
  <c r="CZ216" i="1"/>
  <c r="DA216" i="1"/>
  <c r="DB216" i="1"/>
  <c r="DC216" i="1"/>
  <c r="DD216" i="1"/>
  <c r="DE216" i="1"/>
  <c r="DF216" i="1"/>
  <c r="DG216" i="1"/>
  <c r="DH216" i="1"/>
  <c r="DI216" i="1"/>
  <c r="DJ216" i="1"/>
  <c r="DL216" i="1"/>
  <c r="CH217" i="1"/>
  <c r="CI217" i="1"/>
  <c r="CJ217" i="1"/>
  <c r="CK217" i="1"/>
  <c r="CL217" i="1"/>
  <c r="CM217" i="1"/>
  <c r="CN217" i="1"/>
  <c r="CO217" i="1"/>
  <c r="CP217" i="1"/>
  <c r="CQ217" i="1"/>
  <c r="CR217" i="1"/>
  <c r="CS217" i="1"/>
  <c r="CT217" i="1"/>
  <c r="CU217" i="1"/>
  <c r="CV217" i="1"/>
  <c r="CW217" i="1"/>
  <c r="CX217" i="1"/>
  <c r="CY217" i="1"/>
  <c r="CZ217" i="1"/>
  <c r="DA217" i="1"/>
  <c r="DB217" i="1"/>
  <c r="DC217" i="1"/>
  <c r="DD217" i="1"/>
  <c r="DE217" i="1"/>
  <c r="DF217" i="1"/>
  <c r="DG217" i="1"/>
  <c r="DH217" i="1"/>
  <c r="DI217" i="1"/>
  <c r="DJ217" i="1"/>
  <c r="DK217" i="1"/>
  <c r="DL217" i="1"/>
  <c r="CH218" i="1"/>
  <c r="CI218" i="1"/>
  <c r="CJ218" i="1"/>
  <c r="CK218" i="1"/>
  <c r="CL218" i="1"/>
  <c r="CM218" i="1"/>
  <c r="CN218" i="1"/>
  <c r="CO218" i="1"/>
  <c r="CP218" i="1"/>
  <c r="CQ218" i="1"/>
  <c r="CR218" i="1"/>
  <c r="CS218" i="1"/>
  <c r="CT218" i="1"/>
  <c r="CU218" i="1"/>
  <c r="CV218" i="1"/>
  <c r="CW218" i="1"/>
  <c r="CX218" i="1"/>
  <c r="CZ218" i="1"/>
  <c r="DA218" i="1"/>
  <c r="DB218" i="1"/>
  <c r="DC218" i="1"/>
  <c r="DD218" i="1"/>
  <c r="DE218" i="1"/>
  <c r="DF218" i="1"/>
  <c r="DG218" i="1"/>
  <c r="DH218" i="1"/>
  <c r="DI218" i="1"/>
  <c r="DJ218" i="1"/>
  <c r="DK218" i="1"/>
  <c r="DL218" i="1"/>
  <c r="CH219" i="1"/>
  <c r="CI219" i="1"/>
  <c r="CJ219" i="1"/>
  <c r="CK219" i="1"/>
  <c r="CL219" i="1"/>
  <c r="CM219" i="1"/>
  <c r="CN219" i="1"/>
  <c r="CO219" i="1"/>
  <c r="CP219" i="1"/>
  <c r="CQ219" i="1"/>
  <c r="CR219" i="1"/>
  <c r="CS219" i="1"/>
  <c r="CT219" i="1"/>
  <c r="CU219" i="1"/>
  <c r="CV219" i="1"/>
  <c r="CW219" i="1"/>
  <c r="CX219" i="1"/>
  <c r="CY219" i="1"/>
  <c r="CZ219" i="1"/>
  <c r="DA219" i="1"/>
  <c r="DB219" i="1"/>
  <c r="DC219" i="1"/>
  <c r="DD219" i="1"/>
  <c r="DE219" i="1"/>
  <c r="DF219" i="1"/>
  <c r="DG219" i="1"/>
  <c r="DH219" i="1"/>
  <c r="DI219" i="1"/>
  <c r="DJ219" i="1"/>
  <c r="DK219" i="1"/>
  <c r="DL219" i="1"/>
  <c r="CH220" i="1"/>
  <c r="CI220" i="1"/>
  <c r="CJ220" i="1"/>
  <c r="CK220" i="1"/>
  <c r="CL220" i="1"/>
  <c r="CM220" i="1"/>
  <c r="CN220" i="1"/>
  <c r="CO220" i="1"/>
  <c r="CP220" i="1"/>
  <c r="CQ220" i="1"/>
  <c r="CR220" i="1"/>
  <c r="CS220" i="1"/>
  <c r="CT220" i="1"/>
  <c r="CU220" i="1"/>
  <c r="CV220" i="1"/>
  <c r="CW220" i="1"/>
  <c r="CX220" i="1"/>
  <c r="CY220" i="1"/>
  <c r="CZ220" i="1"/>
  <c r="DA220" i="1"/>
  <c r="DB220" i="1"/>
  <c r="DC220" i="1"/>
  <c r="DD220" i="1"/>
  <c r="DE220" i="1"/>
  <c r="DF220" i="1"/>
  <c r="DG220" i="1"/>
  <c r="DH220" i="1"/>
  <c r="DI220" i="1"/>
  <c r="DJ220" i="1"/>
  <c r="DK220" i="1"/>
  <c r="DL220" i="1"/>
  <c r="CH221" i="1"/>
  <c r="CI221" i="1"/>
  <c r="CJ221" i="1"/>
  <c r="CK221" i="1"/>
  <c r="CL221" i="1"/>
  <c r="CM221" i="1"/>
  <c r="CN221" i="1"/>
  <c r="CO221" i="1"/>
  <c r="CP221" i="1"/>
  <c r="CQ221" i="1"/>
  <c r="CR221" i="1"/>
  <c r="CS221" i="1"/>
  <c r="CT221" i="1"/>
  <c r="CU221" i="1"/>
  <c r="CV221" i="1"/>
  <c r="CW221" i="1"/>
  <c r="CX221" i="1"/>
  <c r="CY221" i="1"/>
  <c r="CZ221" i="1"/>
  <c r="DA221" i="1"/>
  <c r="DB221" i="1"/>
  <c r="DC221" i="1"/>
  <c r="DD221" i="1"/>
  <c r="DE221" i="1"/>
  <c r="DF221" i="1"/>
  <c r="DG221" i="1"/>
  <c r="DH221" i="1"/>
  <c r="DI221" i="1"/>
  <c r="DJ221" i="1"/>
  <c r="DK221" i="1"/>
  <c r="DL221" i="1"/>
  <c r="DM221" i="1"/>
  <c r="CH222" i="1"/>
  <c r="CI222" i="1"/>
  <c r="CJ222" i="1"/>
  <c r="CK222" i="1"/>
  <c r="CL222" i="1"/>
  <c r="CM222" i="1"/>
  <c r="CN222" i="1"/>
  <c r="CO222" i="1"/>
  <c r="CP222" i="1"/>
  <c r="CQ222" i="1"/>
  <c r="CR222" i="1"/>
  <c r="CS222" i="1"/>
  <c r="CT222" i="1"/>
  <c r="CU222" i="1"/>
  <c r="CV222" i="1"/>
  <c r="CW222" i="1"/>
  <c r="CX222" i="1"/>
  <c r="CY222" i="1"/>
  <c r="CZ222" i="1"/>
  <c r="DA222" i="1"/>
  <c r="DB222" i="1"/>
  <c r="DC222" i="1"/>
  <c r="DD222" i="1"/>
  <c r="DF222" i="1"/>
  <c r="DG222" i="1"/>
  <c r="DH222" i="1"/>
  <c r="DI222" i="1"/>
  <c r="DJ222" i="1"/>
  <c r="DK222" i="1"/>
  <c r="DL222" i="1"/>
  <c r="CH223" i="1"/>
  <c r="CI223" i="1"/>
  <c r="CJ223" i="1"/>
  <c r="CK223" i="1"/>
  <c r="CL223" i="1"/>
  <c r="CM223" i="1"/>
  <c r="CN223" i="1"/>
  <c r="CO223" i="1"/>
  <c r="CP223" i="1"/>
  <c r="CQ223" i="1"/>
  <c r="CR223" i="1"/>
  <c r="CS223" i="1"/>
  <c r="CT223" i="1"/>
  <c r="CU223" i="1"/>
  <c r="CV223" i="1"/>
  <c r="CW223" i="1"/>
  <c r="CX223" i="1"/>
  <c r="CY223" i="1"/>
  <c r="CZ223" i="1"/>
  <c r="DA223" i="1"/>
  <c r="DB223" i="1"/>
  <c r="DC223" i="1"/>
  <c r="DD223" i="1"/>
  <c r="DF223" i="1"/>
  <c r="DH223" i="1"/>
  <c r="DI223" i="1"/>
  <c r="DJ223" i="1"/>
  <c r="DK223" i="1"/>
  <c r="DL223" i="1"/>
  <c r="DM223" i="1"/>
  <c r="CH224" i="1"/>
  <c r="CI224" i="1"/>
  <c r="CJ224" i="1"/>
  <c r="CK224" i="1"/>
  <c r="CL224" i="1"/>
  <c r="CM224" i="1"/>
  <c r="CN224" i="1"/>
  <c r="CO224" i="1"/>
  <c r="CP224" i="1"/>
  <c r="CQ224" i="1"/>
  <c r="CR224" i="1"/>
  <c r="CS224" i="1"/>
  <c r="CT224" i="1"/>
  <c r="CU224" i="1"/>
  <c r="CV224" i="1"/>
  <c r="CW224" i="1"/>
  <c r="CX224" i="1"/>
  <c r="CY224" i="1"/>
  <c r="CZ224" i="1"/>
  <c r="DA224" i="1"/>
  <c r="DB224" i="1"/>
  <c r="DC224" i="1"/>
  <c r="DD224" i="1"/>
  <c r="DE224" i="1"/>
  <c r="DF224" i="1"/>
  <c r="DG224" i="1"/>
  <c r="DH224" i="1"/>
  <c r="DI224" i="1"/>
  <c r="DJ224" i="1"/>
  <c r="DK224" i="1"/>
  <c r="DL224" i="1"/>
  <c r="DM224" i="1"/>
  <c r="CH225" i="1"/>
  <c r="CI225" i="1"/>
  <c r="CJ225" i="1"/>
  <c r="CK225" i="1"/>
  <c r="CL225" i="1"/>
  <c r="CM225" i="1"/>
  <c r="CN225" i="1"/>
  <c r="CO225" i="1"/>
  <c r="CP225" i="1"/>
  <c r="CQ225" i="1"/>
  <c r="CR225" i="1"/>
  <c r="CS225" i="1"/>
  <c r="CT225" i="1"/>
  <c r="CU225" i="1"/>
  <c r="CV225" i="1"/>
  <c r="CW225" i="1"/>
  <c r="CX225" i="1"/>
  <c r="CY225" i="1"/>
  <c r="CZ225" i="1"/>
  <c r="DA225" i="1"/>
  <c r="DB225" i="1"/>
  <c r="DC225" i="1"/>
  <c r="DD225" i="1"/>
  <c r="DE225" i="1"/>
  <c r="DF225" i="1"/>
  <c r="DG225" i="1"/>
  <c r="DH225" i="1"/>
  <c r="DI225" i="1"/>
  <c r="DJ225" i="1"/>
  <c r="DK225" i="1"/>
  <c r="DL225" i="1"/>
  <c r="DM225" i="1"/>
  <c r="CH226" i="1"/>
  <c r="CI226" i="1"/>
  <c r="CJ226" i="1"/>
  <c r="CK226" i="1"/>
  <c r="CL226" i="1"/>
  <c r="CM226" i="1"/>
  <c r="CN226" i="1"/>
  <c r="CO226" i="1"/>
  <c r="CP226" i="1"/>
  <c r="CQ226" i="1"/>
  <c r="CR226" i="1"/>
  <c r="CS226" i="1"/>
  <c r="CT226" i="1"/>
  <c r="CU226" i="1"/>
  <c r="CV226" i="1"/>
  <c r="CW226" i="1"/>
  <c r="CX226" i="1"/>
  <c r="CY226" i="1"/>
  <c r="CZ226" i="1"/>
  <c r="DA226" i="1"/>
  <c r="DB226" i="1"/>
  <c r="DC226" i="1"/>
  <c r="DD226" i="1"/>
  <c r="DF226" i="1"/>
  <c r="DG226" i="1"/>
  <c r="DH226" i="1"/>
  <c r="DI226" i="1"/>
  <c r="DJ226" i="1"/>
  <c r="DK226" i="1"/>
  <c r="DL226" i="1"/>
  <c r="CH227" i="1"/>
  <c r="CI227" i="1"/>
  <c r="CJ227" i="1"/>
  <c r="CK227" i="1"/>
  <c r="CL227" i="1"/>
  <c r="CM227" i="1"/>
  <c r="CN227" i="1"/>
  <c r="CO227" i="1"/>
  <c r="CP227" i="1"/>
  <c r="CQ227" i="1"/>
  <c r="CR227" i="1"/>
  <c r="CS227" i="1"/>
  <c r="CT227" i="1"/>
  <c r="CU227" i="1"/>
  <c r="CV227" i="1"/>
  <c r="CW227" i="1"/>
  <c r="CX227" i="1"/>
  <c r="CY227" i="1"/>
  <c r="CZ227" i="1"/>
  <c r="DA227" i="1"/>
  <c r="DB227" i="1"/>
  <c r="DC227" i="1"/>
  <c r="DD227" i="1"/>
  <c r="DE227" i="1"/>
  <c r="DF227" i="1"/>
  <c r="DG227" i="1"/>
  <c r="DH227" i="1"/>
  <c r="DI227" i="1"/>
  <c r="DJ227" i="1"/>
  <c r="DK227" i="1"/>
  <c r="DL227" i="1"/>
  <c r="DM227" i="1"/>
  <c r="CH228" i="1"/>
  <c r="CI228" i="1"/>
  <c r="CJ228" i="1"/>
  <c r="CK228" i="1"/>
  <c r="CL228" i="1"/>
  <c r="CM228" i="1"/>
  <c r="CN228" i="1"/>
  <c r="CO228" i="1"/>
  <c r="CP228" i="1"/>
  <c r="CQ228" i="1"/>
  <c r="CR228" i="1"/>
  <c r="CS228" i="1"/>
  <c r="CT228" i="1"/>
  <c r="CU228" i="1"/>
  <c r="CV228" i="1"/>
  <c r="CW228" i="1"/>
  <c r="CX228" i="1"/>
  <c r="CY228" i="1"/>
  <c r="CZ228" i="1"/>
  <c r="DA228" i="1"/>
  <c r="DB228" i="1"/>
  <c r="DC228" i="1"/>
  <c r="DD228" i="1"/>
  <c r="DE228" i="1"/>
  <c r="DF228" i="1"/>
  <c r="DG228" i="1"/>
  <c r="DH228" i="1"/>
  <c r="DI228" i="1"/>
  <c r="DJ228" i="1"/>
  <c r="DK228" i="1"/>
  <c r="DL228" i="1"/>
  <c r="DM228" i="1"/>
  <c r="CH229" i="1"/>
  <c r="CI229" i="1"/>
  <c r="CJ229" i="1"/>
  <c r="CK229" i="1"/>
  <c r="CL229" i="1"/>
  <c r="CM229" i="1"/>
  <c r="CN229" i="1"/>
  <c r="CO229" i="1"/>
  <c r="CP229" i="1"/>
  <c r="CQ229" i="1"/>
  <c r="CR229" i="1"/>
  <c r="CS229" i="1"/>
  <c r="CT229" i="1"/>
  <c r="CU229" i="1"/>
  <c r="CV229" i="1"/>
  <c r="CW229" i="1"/>
  <c r="CX229" i="1"/>
  <c r="CY229" i="1"/>
  <c r="CZ229" i="1"/>
  <c r="DA229" i="1"/>
  <c r="DB229" i="1"/>
  <c r="DC229" i="1"/>
  <c r="DD229" i="1"/>
  <c r="DE229" i="1"/>
  <c r="DF229" i="1"/>
  <c r="DG229" i="1"/>
  <c r="DH229" i="1"/>
  <c r="DI229" i="1"/>
  <c r="DJ229" i="1"/>
  <c r="DK229" i="1"/>
  <c r="DL229" i="1"/>
  <c r="DM229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DF12" i="1"/>
  <c r="DG12" i="1"/>
  <c r="DH12" i="1"/>
  <c r="DI12" i="1"/>
  <c r="DJ12" i="1"/>
  <c r="DK12" i="1"/>
  <c r="DL12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DF13" i="1"/>
  <c r="DG13" i="1"/>
  <c r="DH13" i="1"/>
  <c r="DI13" i="1"/>
  <c r="DJ13" i="1"/>
  <c r="DL13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DB14" i="1"/>
  <c r="DC14" i="1"/>
  <c r="DD14" i="1"/>
  <c r="DE14" i="1"/>
  <c r="DF14" i="1"/>
  <c r="DG14" i="1"/>
  <c r="DH14" i="1"/>
  <c r="DI14" i="1"/>
  <c r="DJ14" i="1"/>
  <c r="DK14" i="1"/>
  <c r="DL14" i="1"/>
  <c r="DM14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DC15" i="1"/>
  <c r="DD15" i="1"/>
  <c r="DE15" i="1"/>
  <c r="DF15" i="1"/>
  <c r="DG15" i="1"/>
  <c r="DH15" i="1"/>
  <c r="DI15" i="1"/>
  <c r="DJ15" i="1"/>
  <c r="DK15" i="1"/>
  <c r="DL15" i="1"/>
  <c r="DM15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Z16" i="1"/>
  <c r="DA16" i="1"/>
  <c r="DB16" i="1"/>
  <c r="DC16" i="1"/>
  <c r="DD16" i="1"/>
  <c r="DF16" i="1"/>
  <c r="DG16" i="1"/>
  <c r="DH16" i="1"/>
  <c r="DI16" i="1"/>
  <c r="DJ16" i="1"/>
  <c r="DK16" i="1"/>
  <c r="DL16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DC17" i="1"/>
  <c r="DD17" i="1"/>
  <c r="DE17" i="1"/>
  <c r="DF17" i="1"/>
  <c r="DG17" i="1"/>
  <c r="DH17" i="1"/>
  <c r="DI17" i="1"/>
  <c r="DJ17" i="1"/>
  <c r="DK17" i="1"/>
  <c r="DL17" i="1"/>
  <c r="DM17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B19" i="1"/>
  <c r="DC19" i="1"/>
  <c r="DD19" i="1"/>
  <c r="DF19" i="1"/>
  <c r="DG19" i="1"/>
  <c r="DH19" i="1"/>
  <c r="DI19" i="1"/>
  <c r="DJ19" i="1"/>
  <c r="DL19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DC20" i="1"/>
  <c r="DD20" i="1"/>
  <c r="DE20" i="1"/>
  <c r="DF20" i="1"/>
  <c r="DG20" i="1"/>
  <c r="DH20" i="1"/>
  <c r="DI20" i="1"/>
  <c r="DJ20" i="1"/>
  <c r="DK20" i="1"/>
  <c r="DL20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DB21" i="1"/>
  <c r="DC21" i="1"/>
  <c r="DD21" i="1"/>
  <c r="DE21" i="1"/>
  <c r="DF21" i="1"/>
  <c r="DG21" i="1"/>
  <c r="DH21" i="1"/>
  <c r="DI21" i="1"/>
  <c r="DJ21" i="1"/>
  <c r="DK21" i="1"/>
  <c r="DL21" i="1"/>
  <c r="DM21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DK24" i="1"/>
  <c r="DL24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DB27" i="1"/>
  <c r="DC27" i="1"/>
  <c r="DD27" i="1"/>
  <c r="DE27" i="1"/>
  <c r="DF27" i="1"/>
  <c r="DG27" i="1"/>
  <c r="DH27" i="1"/>
  <c r="DI27" i="1"/>
  <c r="DJ27" i="1"/>
  <c r="DK27" i="1"/>
  <c r="DL27" i="1"/>
  <c r="DM27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DB28" i="1"/>
  <c r="DC28" i="1"/>
  <c r="DD28" i="1"/>
  <c r="DE28" i="1"/>
  <c r="DF28" i="1"/>
  <c r="DG28" i="1"/>
  <c r="DH28" i="1"/>
  <c r="DI28" i="1"/>
  <c r="DJ28" i="1"/>
  <c r="DK28" i="1"/>
  <c r="DL28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DB29" i="1"/>
  <c r="DC29" i="1"/>
  <c r="DD29" i="1"/>
  <c r="DF29" i="1"/>
  <c r="DG29" i="1"/>
  <c r="DH29" i="1"/>
  <c r="DI29" i="1"/>
  <c r="DJ29" i="1"/>
  <c r="DK29" i="1"/>
  <c r="DL29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DB30" i="1"/>
  <c r="DC30" i="1"/>
  <c r="DD30" i="1"/>
  <c r="DF30" i="1"/>
  <c r="DG30" i="1"/>
  <c r="DH30" i="1"/>
  <c r="DI30" i="1"/>
  <c r="DJ30" i="1"/>
  <c r="DL30" i="1"/>
  <c r="DM30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Z31" i="1"/>
  <c r="DA31" i="1"/>
  <c r="DB31" i="1"/>
  <c r="DC31" i="1"/>
  <c r="DD31" i="1"/>
  <c r="DF31" i="1"/>
  <c r="DG31" i="1"/>
  <c r="DH31" i="1"/>
  <c r="DI31" i="1"/>
  <c r="DJ31" i="1"/>
  <c r="DL31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DB32" i="1"/>
  <c r="DC32" i="1"/>
  <c r="DD32" i="1"/>
  <c r="DE32" i="1"/>
  <c r="DF32" i="1"/>
  <c r="DG32" i="1"/>
  <c r="DH32" i="1"/>
  <c r="DI32" i="1"/>
  <c r="DJ32" i="1"/>
  <c r="DK32" i="1"/>
  <c r="DL32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DB33" i="1"/>
  <c r="DC33" i="1"/>
  <c r="DD33" i="1"/>
  <c r="DE33" i="1"/>
  <c r="DF33" i="1"/>
  <c r="DG33" i="1"/>
  <c r="DH33" i="1"/>
  <c r="DI33" i="1"/>
  <c r="DJ33" i="1"/>
  <c r="DK33" i="1"/>
  <c r="DL33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DB34" i="1"/>
  <c r="DC34" i="1"/>
  <c r="DD34" i="1"/>
  <c r="DE34" i="1"/>
  <c r="DF34" i="1"/>
  <c r="DG34" i="1"/>
  <c r="DH34" i="1"/>
  <c r="DI34" i="1"/>
  <c r="DJ34" i="1"/>
  <c r="DK34" i="1"/>
  <c r="DL34" i="1"/>
  <c r="DM34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DB35" i="1"/>
  <c r="DC35" i="1"/>
  <c r="DD35" i="1"/>
  <c r="DF35" i="1"/>
  <c r="DG35" i="1"/>
  <c r="DH35" i="1"/>
  <c r="DI35" i="1"/>
  <c r="DJ35" i="1"/>
  <c r="DK35" i="1"/>
  <c r="DL35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DB36" i="1"/>
  <c r="DC36" i="1"/>
  <c r="DD36" i="1"/>
  <c r="DE36" i="1"/>
  <c r="DF36" i="1"/>
  <c r="DG36" i="1"/>
  <c r="DH36" i="1"/>
  <c r="DI36" i="1"/>
  <c r="DJ36" i="1"/>
  <c r="DK36" i="1"/>
  <c r="DL36" i="1"/>
  <c r="DM36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DB37" i="1"/>
  <c r="DC37" i="1"/>
  <c r="DD37" i="1"/>
  <c r="DE37" i="1"/>
  <c r="DF37" i="1"/>
  <c r="DH37" i="1"/>
  <c r="DI37" i="1"/>
  <c r="DJ37" i="1"/>
  <c r="DL37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DB38" i="1"/>
  <c r="DC38" i="1"/>
  <c r="DD38" i="1"/>
  <c r="DE38" i="1"/>
  <c r="DF38" i="1"/>
  <c r="DG38" i="1"/>
  <c r="DH38" i="1"/>
  <c r="DI38" i="1"/>
  <c r="DJ38" i="1"/>
  <c r="DK38" i="1"/>
  <c r="DL38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Z39" i="1"/>
  <c r="DA39" i="1"/>
  <c r="DB39" i="1"/>
  <c r="DC39" i="1"/>
  <c r="DD39" i="1"/>
  <c r="DF39" i="1"/>
  <c r="DG39" i="1"/>
  <c r="DH39" i="1"/>
  <c r="DI39" i="1"/>
  <c r="DJ39" i="1"/>
  <c r="DL39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DB40" i="1"/>
  <c r="DC40" i="1"/>
  <c r="DD40" i="1"/>
  <c r="DE40" i="1"/>
  <c r="DF40" i="1"/>
  <c r="DG40" i="1"/>
  <c r="DH40" i="1"/>
  <c r="DI40" i="1"/>
  <c r="DJ40" i="1"/>
  <c r="DK40" i="1"/>
  <c r="DL40" i="1"/>
  <c r="DM40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DB41" i="1"/>
  <c r="DC41" i="1"/>
  <c r="DD41" i="1"/>
  <c r="DE41" i="1"/>
  <c r="DF41" i="1"/>
  <c r="DG41" i="1"/>
  <c r="DH41" i="1"/>
  <c r="DI41" i="1"/>
  <c r="DJ41" i="1"/>
  <c r="DK41" i="1"/>
  <c r="DL41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Z42" i="1"/>
  <c r="DA42" i="1"/>
  <c r="DB42" i="1"/>
  <c r="DC42" i="1"/>
  <c r="DD42" i="1"/>
  <c r="DF42" i="1"/>
  <c r="DG42" i="1"/>
  <c r="DH42" i="1"/>
  <c r="DI42" i="1"/>
  <c r="DJ42" i="1"/>
  <c r="DL42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DB43" i="1"/>
  <c r="DC43" i="1"/>
  <c r="DD43" i="1"/>
  <c r="DE43" i="1"/>
  <c r="DF43" i="1"/>
  <c r="DG43" i="1"/>
  <c r="DH43" i="1"/>
  <c r="DI43" i="1"/>
  <c r="DJ43" i="1"/>
  <c r="DK43" i="1"/>
  <c r="DL43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DB45" i="1"/>
  <c r="DC45" i="1"/>
  <c r="DD45" i="1"/>
  <c r="DE45" i="1"/>
  <c r="DF45" i="1"/>
  <c r="DG45" i="1"/>
  <c r="DH45" i="1"/>
  <c r="DI45" i="1"/>
  <c r="DJ45" i="1"/>
  <c r="DK45" i="1"/>
  <c r="DL45" i="1"/>
  <c r="DM45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DB46" i="1"/>
  <c r="DC46" i="1"/>
  <c r="DD46" i="1"/>
  <c r="DE46" i="1"/>
  <c r="DF46" i="1"/>
  <c r="DG46" i="1"/>
  <c r="DH46" i="1"/>
  <c r="DI46" i="1"/>
  <c r="DJ46" i="1"/>
  <c r="DK46" i="1"/>
  <c r="DL46" i="1"/>
  <c r="DM46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DB47" i="1"/>
  <c r="DC47" i="1"/>
  <c r="DD47" i="1"/>
  <c r="DE47" i="1"/>
  <c r="DF47" i="1"/>
  <c r="DG47" i="1"/>
  <c r="DH47" i="1"/>
  <c r="DI47" i="1"/>
  <c r="DJ47" i="1"/>
  <c r="DK47" i="1"/>
  <c r="DL47" i="1"/>
  <c r="DM47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DB48" i="1"/>
  <c r="DC48" i="1"/>
  <c r="DD48" i="1"/>
  <c r="DE48" i="1"/>
  <c r="DF48" i="1"/>
  <c r="DG48" i="1"/>
  <c r="DH48" i="1"/>
  <c r="DI48" i="1"/>
  <c r="DJ48" i="1"/>
  <c r="DK48" i="1"/>
  <c r="DL48" i="1"/>
  <c r="DM48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DB49" i="1"/>
  <c r="DC49" i="1"/>
  <c r="DD49" i="1"/>
  <c r="DF49" i="1"/>
  <c r="DG49" i="1"/>
  <c r="DH49" i="1"/>
  <c r="DI49" i="1"/>
  <c r="DJ49" i="1"/>
  <c r="DK49" i="1"/>
  <c r="DL49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DB50" i="1"/>
  <c r="DC50" i="1"/>
  <c r="DD50" i="1"/>
  <c r="DE50" i="1"/>
  <c r="DF50" i="1"/>
  <c r="DG50" i="1"/>
  <c r="DH50" i="1"/>
  <c r="DI50" i="1"/>
  <c r="DJ50" i="1"/>
  <c r="DK50" i="1"/>
  <c r="DL50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DB51" i="1"/>
  <c r="DC51" i="1"/>
  <c r="DD51" i="1"/>
  <c r="DE51" i="1"/>
  <c r="DF51" i="1"/>
  <c r="DG51" i="1"/>
  <c r="DH51" i="1"/>
  <c r="DI51" i="1"/>
  <c r="DJ51" i="1"/>
  <c r="DK51" i="1"/>
  <c r="DL51" i="1"/>
  <c r="DM51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DB52" i="1"/>
  <c r="DC52" i="1"/>
  <c r="DD52" i="1"/>
  <c r="DF52" i="1"/>
  <c r="DG52" i="1"/>
  <c r="DH52" i="1"/>
  <c r="DI52" i="1"/>
  <c r="DJ52" i="1"/>
  <c r="DK52" i="1"/>
  <c r="DL52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DB53" i="1"/>
  <c r="DC53" i="1"/>
  <c r="DD53" i="1"/>
  <c r="DE53" i="1"/>
  <c r="DF53" i="1"/>
  <c r="DG53" i="1"/>
  <c r="DH53" i="1"/>
  <c r="DI53" i="1"/>
  <c r="DJ53" i="1"/>
  <c r="DK53" i="1"/>
  <c r="DL53" i="1"/>
  <c r="DM53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DB54" i="1"/>
  <c r="DC54" i="1"/>
  <c r="DD54" i="1"/>
  <c r="DE54" i="1"/>
  <c r="DF54" i="1"/>
  <c r="DG54" i="1"/>
  <c r="DH54" i="1"/>
  <c r="DI54" i="1"/>
  <c r="DJ54" i="1"/>
  <c r="DK54" i="1"/>
  <c r="DL54" i="1"/>
  <c r="DM54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DB55" i="1"/>
  <c r="DC55" i="1"/>
  <c r="DD55" i="1"/>
  <c r="DE55" i="1"/>
  <c r="DF55" i="1"/>
  <c r="DG55" i="1"/>
  <c r="DH55" i="1"/>
  <c r="DI55" i="1"/>
  <c r="DJ55" i="1"/>
  <c r="DK55" i="1"/>
  <c r="DL55" i="1"/>
  <c r="DM55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DB56" i="1"/>
  <c r="DC56" i="1"/>
  <c r="DD56" i="1"/>
  <c r="DF56" i="1"/>
  <c r="DG56" i="1"/>
  <c r="DH56" i="1"/>
  <c r="DI56" i="1"/>
  <c r="DJ56" i="1"/>
  <c r="DK56" i="1"/>
  <c r="DL56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DB57" i="1"/>
  <c r="DC57" i="1"/>
  <c r="DD57" i="1"/>
  <c r="DE57" i="1"/>
  <c r="DF57" i="1"/>
  <c r="DG57" i="1"/>
  <c r="DH57" i="1"/>
  <c r="DI57" i="1"/>
  <c r="DJ57" i="1"/>
  <c r="DK57" i="1"/>
  <c r="DL57" i="1"/>
  <c r="DM57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DB59" i="1"/>
  <c r="DC59" i="1"/>
  <c r="DD59" i="1"/>
  <c r="DF59" i="1"/>
  <c r="DG59" i="1"/>
  <c r="DH59" i="1"/>
  <c r="DI59" i="1"/>
  <c r="DJ59" i="1"/>
  <c r="DK59" i="1"/>
  <c r="DL59" i="1"/>
  <c r="DM59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DB60" i="1"/>
  <c r="DC60" i="1"/>
  <c r="DD60" i="1"/>
  <c r="DE60" i="1"/>
  <c r="DF60" i="1"/>
  <c r="DG60" i="1"/>
  <c r="DH60" i="1"/>
  <c r="DI60" i="1"/>
  <c r="DJ60" i="1"/>
  <c r="DK60" i="1"/>
  <c r="DL60" i="1"/>
  <c r="DM60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DB61" i="1"/>
  <c r="DC61" i="1"/>
  <c r="DD61" i="1"/>
  <c r="DE61" i="1"/>
  <c r="DF61" i="1"/>
  <c r="DG61" i="1"/>
  <c r="DH61" i="1"/>
  <c r="DI61" i="1"/>
  <c r="DJ61" i="1"/>
  <c r="DK61" i="1"/>
  <c r="DL61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DB62" i="1"/>
  <c r="DC62" i="1"/>
  <c r="DD62" i="1"/>
  <c r="DE62" i="1"/>
  <c r="DF62" i="1"/>
  <c r="DG62" i="1"/>
  <c r="DH62" i="1"/>
  <c r="DI62" i="1"/>
  <c r="DJ62" i="1"/>
  <c r="DK62" i="1"/>
  <c r="DL62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DB63" i="1"/>
  <c r="DC63" i="1"/>
  <c r="DD63" i="1"/>
  <c r="DE63" i="1"/>
  <c r="DF63" i="1"/>
  <c r="DG63" i="1"/>
  <c r="DH63" i="1"/>
  <c r="DI63" i="1"/>
  <c r="DJ63" i="1"/>
  <c r="DK63" i="1"/>
  <c r="DL63" i="1"/>
  <c r="DM63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Z64" i="1"/>
  <c r="DA64" i="1"/>
  <c r="DB64" i="1"/>
  <c r="DC64" i="1"/>
  <c r="DD64" i="1"/>
  <c r="DF64" i="1"/>
  <c r="DG64" i="1"/>
  <c r="DH64" i="1"/>
  <c r="DI64" i="1"/>
  <c r="DJ64" i="1"/>
  <c r="DL64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DB65" i="1"/>
  <c r="DC65" i="1"/>
  <c r="DD65" i="1"/>
  <c r="DE65" i="1"/>
  <c r="DF65" i="1"/>
  <c r="DG65" i="1"/>
  <c r="DH65" i="1"/>
  <c r="DI65" i="1"/>
  <c r="DJ65" i="1"/>
  <c r="DK65" i="1"/>
  <c r="DL65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DB66" i="1"/>
  <c r="DC66" i="1"/>
  <c r="DD66" i="1"/>
  <c r="DE66" i="1"/>
  <c r="DF66" i="1"/>
  <c r="DG66" i="1"/>
  <c r="DH66" i="1"/>
  <c r="DI66" i="1"/>
  <c r="DJ66" i="1"/>
  <c r="DK66" i="1"/>
  <c r="DL66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DB68" i="1"/>
  <c r="DC68" i="1"/>
  <c r="DD68" i="1"/>
  <c r="DE68" i="1"/>
  <c r="DF68" i="1"/>
  <c r="DG68" i="1"/>
  <c r="DH68" i="1"/>
  <c r="DI68" i="1"/>
  <c r="DJ68" i="1"/>
  <c r="DK68" i="1"/>
  <c r="DL68" i="1"/>
  <c r="DM68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DB69" i="1"/>
  <c r="DC69" i="1"/>
  <c r="DD69" i="1"/>
  <c r="DF69" i="1"/>
  <c r="DG69" i="1"/>
  <c r="DH69" i="1"/>
  <c r="DI69" i="1"/>
  <c r="DJ69" i="1"/>
  <c r="DK69" i="1"/>
  <c r="DL69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DB70" i="1"/>
  <c r="DC70" i="1"/>
  <c r="DD70" i="1"/>
  <c r="DF70" i="1"/>
  <c r="DG70" i="1"/>
  <c r="DH70" i="1"/>
  <c r="DI70" i="1"/>
  <c r="DJ70" i="1"/>
  <c r="DK70" i="1"/>
  <c r="DL70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DB71" i="1"/>
  <c r="DC71" i="1"/>
  <c r="DD71" i="1"/>
  <c r="DE71" i="1"/>
  <c r="DF71" i="1"/>
  <c r="DG71" i="1"/>
  <c r="DH71" i="1"/>
  <c r="DI71" i="1"/>
  <c r="DJ71" i="1"/>
  <c r="DK71" i="1"/>
  <c r="DL71" i="1"/>
  <c r="DM71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DB72" i="1"/>
  <c r="DC72" i="1"/>
  <c r="DD72" i="1"/>
  <c r="DE72" i="1"/>
  <c r="DF72" i="1"/>
  <c r="DG72" i="1"/>
  <c r="DH72" i="1"/>
  <c r="DI72" i="1"/>
  <c r="DJ72" i="1"/>
  <c r="DK72" i="1"/>
  <c r="DL72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DB73" i="1"/>
  <c r="DC73" i="1"/>
  <c r="DD73" i="1"/>
  <c r="DE73" i="1"/>
  <c r="DF73" i="1"/>
  <c r="DG73" i="1"/>
  <c r="DH73" i="1"/>
  <c r="DI73" i="1"/>
  <c r="DJ73" i="1"/>
  <c r="DK73" i="1"/>
  <c r="DL73" i="1"/>
  <c r="DM73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DB74" i="1"/>
  <c r="DC74" i="1"/>
  <c r="DD74" i="1"/>
  <c r="DE74" i="1"/>
  <c r="DF74" i="1"/>
  <c r="DG74" i="1"/>
  <c r="DH74" i="1"/>
  <c r="DI74" i="1"/>
  <c r="DJ74" i="1"/>
  <c r="DK74" i="1"/>
  <c r="DL74" i="1"/>
  <c r="DM74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DF75" i="1"/>
  <c r="DG75" i="1"/>
  <c r="DH75" i="1"/>
  <c r="DI75" i="1"/>
  <c r="DJ75" i="1"/>
  <c r="DK75" i="1"/>
  <c r="DL75" i="1"/>
  <c r="DM75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DB76" i="1"/>
  <c r="DC76" i="1"/>
  <c r="DD76" i="1"/>
  <c r="DE76" i="1"/>
  <c r="DF76" i="1"/>
  <c r="DG76" i="1"/>
  <c r="DH76" i="1"/>
  <c r="DI76" i="1"/>
  <c r="DJ76" i="1"/>
  <c r="DK76" i="1"/>
  <c r="DL76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Z77" i="1"/>
  <c r="DA77" i="1"/>
  <c r="DB77" i="1"/>
  <c r="DC77" i="1"/>
  <c r="DD77" i="1"/>
  <c r="DF77" i="1"/>
  <c r="DG77" i="1"/>
  <c r="DH77" i="1"/>
  <c r="DI77" i="1"/>
  <c r="DJ77" i="1"/>
  <c r="DL77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Z78" i="1"/>
  <c r="DA78" i="1"/>
  <c r="DB78" i="1"/>
  <c r="DC78" i="1"/>
  <c r="DD78" i="1"/>
  <c r="DE78" i="1"/>
  <c r="DF78" i="1"/>
  <c r="DH78" i="1"/>
  <c r="DI78" i="1"/>
  <c r="DJ78" i="1"/>
  <c r="DL78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DB79" i="1"/>
  <c r="DC79" i="1"/>
  <c r="DD79" i="1"/>
  <c r="DF79" i="1"/>
  <c r="DG79" i="1"/>
  <c r="DH79" i="1"/>
  <c r="DI79" i="1"/>
  <c r="DJ79" i="1"/>
  <c r="DK79" i="1"/>
  <c r="DL79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DB80" i="1"/>
  <c r="DC80" i="1"/>
  <c r="DD80" i="1"/>
  <c r="DF80" i="1"/>
  <c r="DH80" i="1"/>
  <c r="DI80" i="1"/>
  <c r="DJ80" i="1"/>
  <c r="DK80" i="1"/>
  <c r="DL80" i="1"/>
  <c r="DM80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DB81" i="1"/>
  <c r="DC81" i="1"/>
  <c r="DD81" i="1"/>
  <c r="DE81" i="1"/>
  <c r="DF81" i="1"/>
  <c r="DG81" i="1"/>
  <c r="DH81" i="1"/>
  <c r="DI81" i="1"/>
  <c r="DJ81" i="1"/>
  <c r="DK81" i="1"/>
  <c r="DL81" i="1"/>
  <c r="DM81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DB82" i="1"/>
  <c r="DC82" i="1"/>
  <c r="DD82" i="1"/>
  <c r="DE82" i="1"/>
  <c r="DF82" i="1"/>
  <c r="DH82" i="1"/>
  <c r="DI82" i="1"/>
  <c r="DJ82" i="1"/>
  <c r="DK82" i="1"/>
  <c r="DL82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DB83" i="1"/>
  <c r="DC83" i="1"/>
  <c r="DD83" i="1"/>
  <c r="DE83" i="1"/>
  <c r="DF83" i="1"/>
  <c r="DG83" i="1"/>
  <c r="DH83" i="1"/>
  <c r="DI83" i="1"/>
  <c r="DJ83" i="1"/>
  <c r="DK83" i="1"/>
  <c r="DL83" i="1"/>
  <c r="DM83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DB84" i="1"/>
  <c r="DC84" i="1"/>
  <c r="DD84" i="1"/>
  <c r="DE84" i="1"/>
  <c r="DF84" i="1"/>
  <c r="DG84" i="1"/>
  <c r="DH84" i="1"/>
  <c r="DI84" i="1"/>
  <c r="DJ84" i="1"/>
  <c r="DK84" i="1"/>
  <c r="DL84" i="1"/>
  <c r="DM84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DB85" i="1"/>
  <c r="DC85" i="1"/>
  <c r="DD85" i="1"/>
  <c r="DE85" i="1"/>
  <c r="DF85" i="1"/>
  <c r="DG85" i="1"/>
  <c r="DH85" i="1"/>
  <c r="DI85" i="1"/>
  <c r="DJ85" i="1"/>
  <c r="DK85" i="1"/>
  <c r="DL85" i="1"/>
  <c r="DM85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DB86" i="1"/>
  <c r="DC86" i="1"/>
  <c r="DD86" i="1"/>
  <c r="DE86" i="1"/>
  <c r="DF86" i="1"/>
  <c r="DG86" i="1"/>
  <c r="DH86" i="1"/>
  <c r="DI86" i="1"/>
  <c r="DJ86" i="1"/>
  <c r="DK86" i="1"/>
  <c r="DL86" i="1"/>
  <c r="DM86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DB87" i="1"/>
  <c r="DC87" i="1"/>
  <c r="DD87" i="1"/>
  <c r="DF87" i="1"/>
  <c r="DG87" i="1"/>
  <c r="DH87" i="1"/>
  <c r="DI87" i="1"/>
  <c r="DJ87" i="1"/>
  <c r="DK87" i="1"/>
  <c r="DL87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DB88" i="1"/>
  <c r="DC88" i="1"/>
  <c r="DD88" i="1"/>
  <c r="DF88" i="1"/>
  <c r="DG88" i="1"/>
  <c r="DH88" i="1"/>
  <c r="DI88" i="1"/>
  <c r="DJ88" i="1"/>
  <c r="DK88" i="1"/>
  <c r="DL88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DB89" i="1"/>
  <c r="DC89" i="1"/>
  <c r="DD89" i="1"/>
  <c r="DF89" i="1"/>
  <c r="DG89" i="1"/>
  <c r="DH89" i="1"/>
  <c r="DI89" i="1"/>
  <c r="DJ89" i="1"/>
  <c r="DL89" i="1"/>
  <c r="DM89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DA90" i="1"/>
  <c r="DB90" i="1"/>
  <c r="DC90" i="1"/>
  <c r="DD90" i="1"/>
  <c r="DE90" i="1"/>
  <c r="DF90" i="1"/>
  <c r="DG90" i="1"/>
  <c r="DH90" i="1"/>
  <c r="DI90" i="1"/>
  <c r="DJ90" i="1"/>
  <c r="DK90" i="1"/>
  <c r="DL90" i="1"/>
  <c r="DM90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DB91" i="1"/>
  <c r="DC91" i="1"/>
  <c r="DD91" i="1"/>
  <c r="DE91" i="1"/>
  <c r="DF91" i="1"/>
  <c r="DG91" i="1"/>
  <c r="DH91" i="1"/>
  <c r="DI91" i="1"/>
  <c r="DJ91" i="1"/>
  <c r="DK91" i="1"/>
  <c r="DL91" i="1"/>
  <c r="DM91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DB92" i="1"/>
  <c r="DC92" i="1"/>
  <c r="DD92" i="1"/>
  <c r="DE92" i="1"/>
  <c r="DF92" i="1"/>
  <c r="DG92" i="1"/>
  <c r="DH92" i="1"/>
  <c r="DI92" i="1"/>
  <c r="DJ92" i="1"/>
  <c r="DK92" i="1"/>
  <c r="DL92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DB93" i="1"/>
  <c r="DC93" i="1"/>
  <c r="DD93" i="1"/>
  <c r="DF93" i="1"/>
  <c r="DG93" i="1"/>
  <c r="DH93" i="1"/>
  <c r="DI93" i="1"/>
  <c r="DJ93" i="1"/>
  <c r="DK93" i="1"/>
  <c r="DL93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DB94" i="1"/>
  <c r="DC94" i="1"/>
  <c r="DD94" i="1"/>
  <c r="DE94" i="1"/>
  <c r="DF94" i="1"/>
  <c r="DG94" i="1"/>
  <c r="DH94" i="1"/>
  <c r="DI94" i="1"/>
  <c r="DJ94" i="1"/>
  <c r="DK94" i="1"/>
  <c r="DL94" i="1"/>
  <c r="DM94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DB95" i="1"/>
  <c r="DC95" i="1"/>
  <c r="DD95" i="1"/>
  <c r="DE95" i="1"/>
  <c r="DF95" i="1"/>
  <c r="DH95" i="1"/>
  <c r="DI95" i="1"/>
  <c r="DJ95" i="1"/>
  <c r="DK95" i="1"/>
  <c r="DL95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Z96" i="1"/>
  <c r="DA96" i="1"/>
  <c r="DB96" i="1"/>
  <c r="DC96" i="1"/>
  <c r="DD96" i="1"/>
  <c r="DF96" i="1"/>
  <c r="DG96" i="1"/>
  <c r="DH96" i="1"/>
  <c r="DI96" i="1"/>
  <c r="DJ96" i="1"/>
  <c r="DL96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Z97" i="1"/>
  <c r="DA97" i="1"/>
  <c r="DB97" i="1"/>
  <c r="DC97" i="1"/>
  <c r="DD97" i="1"/>
  <c r="DF97" i="1"/>
  <c r="DG97" i="1"/>
  <c r="DH97" i="1"/>
  <c r="DI97" i="1"/>
  <c r="DJ97" i="1"/>
  <c r="DL97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DB98" i="1"/>
  <c r="DC98" i="1"/>
  <c r="DD98" i="1"/>
  <c r="DE98" i="1"/>
  <c r="DF98" i="1"/>
  <c r="DG98" i="1"/>
  <c r="DH98" i="1"/>
  <c r="DI98" i="1"/>
  <c r="DJ98" i="1"/>
  <c r="DK98" i="1"/>
  <c r="DL98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DA99" i="1"/>
  <c r="DB99" i="1"/>
  <c r="DC99" i="1"/>
  <c r="DD99" i="1"/>
  <c r="DE99" i="1"/>
  <c r="DF99" i="1"/>
  <c r="DG99" i="1"/>
  <c r="DH99" i="1"/>
  <c r="DI99" i="1"/>
  <c r="DJ99" i="1"/>
  <c r="DK99" i="1"/>
  <c r="DL99" i="1"/>
  <c r="DM99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DB100" i="1"/>
  <c r="DC100" i="1"/>
  <c r="DD100" i="1"/>
  <c r="DF100" i="1"/>
  <c r="DG100" i="1"/>
  <c r="DH100" i="1"/>
  <c r="DI100" i="1"/>
  <c r="DJ100" i="1"/>
  <c r="DL100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DB101" i="1"/>
  <c r="DC101" i="1"/>
  <c r="DD101" i="1"/>
  <c r="DE101" i="1"/>
  <c r="DF101" i="1"/>
  <c r="DG101" i="1"/>
  <c r="DH101" i="1"/>
  <c r="DI101" i="1"/>
  <c r="DJ101" i="1"/>
  <c r="DK101" i="1"/>
  <c r="DL101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DB102" i="1"/>
  <c r="DC102" i="1"/>
  <c r="DD102" i="1"/>
  <c r="DE102" i="1"/>
  <c r="DF102" i="1"/>
  <c r="DG102" i="1"/>
  <c r="DH102" i="1"/>
  <c r="DI102" i="1"/>
  <c r="DJ102" i="1"/>
  <c r="DK102" i="1"/>
  <c r="DL102" i="1"/>
  <c r="DM102" i="1"/>
  <c r="CH103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CY103" i="1"/>
  <c r="CZ103" i="1"/>
  <c r="DA103" i="1"/>
  <c r="DB103" i="1"/>
  <c r="DC103" i="1"/>
  <c r="DD103" i="1"/>
  <c r="DE103" i="1"/>
  <c r="DF103" i="1"/>
  <c r="DG103" i="1"/>
  <c r="DH103" i="1"/>
  <c r="DI103" i="1"/>
  <c r="DJ103" i="1"/>
  <c r="DK103" i="1"/>
  <c r="DL103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DB104" i="1"/>
  <c r="DC104" i="1"/>
  <c r="DD104" i="1"/>
  <c r="DE104" i="1"/>
  <c r="DF104" i="1"/>
  <c r="DG104" i="1"/>
  <c r="DH104" i="1"/>
  <c r="DI104" i="1"/>
  <c r="DJ104" i="1"/>
  <c r="DK104" i="1"/>
  <c r="DL104" i="1"/>
  <c r="CH105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CZ105" i="1"/>
  <c r="DA105" i="1"/>
  <c r="DB105" i="1"/>
  <c r="DC105" i="1"/>
  <c r="DD105" i="1"/>
  <c r="DF105" i="1"/>
  <c r="DG105" i="1"/>
  <c r="DH105" i="1"/>
  <c r="DI105" i="1"/>
  <c r="DJ105" i="1"/>
  <c r="DK105" i="1"/>
  <c r="DL105" i="1"/>
  <c r="CH106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W106" i="1"/>
  <c r="CX106" i="1"/>
  <c r="CY106" i="1"/>
  <c r="CZ106" i="1"/>
  <c r="DA106" i="1"/>
  <c r="DB106" i="1"/>
  <c r="DC106" i="1"/>
  <c r="DD106" i="1"/>
  <c r="DE106" i="1"/>
  <c r="DF106" i="1"/>
  <c r="DG106" i="1"/>
  <c r="DH106" i="1"/>
  <c r="DI106" i="1"/>
  <c r="DJ106" i="1"/>
  <c r="DK106" i="1"/>
  <c r="DL106" i="1"/>
  <c r="DM106" i="1"/>
  <c r="CH107" i="1"/>
  <c r="CI107" i="1"/>
  <c r="CJ107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CZ107" i="1"/>
  <c r="DA107" i="1"/>
  <c r="DB107" i="1"/>
  <c r="DC107" i="1"/>
  <c r="DD107" i="1"/>
  <c r="DE107" i="1"/>
  <c r="DF107" i="1"/>
  <c r="DG107" i="1"/>
  <c r="DH107" i="1"/>
  <c r="DI107" i="1"/>
  <c r="DJ107" i="1"/>
  <c r="DK107" i="1"/>
  <c r="DL107" i="1"/>
  <c r="CH108" i="1"/>
  <c r="CI108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DB108" i="1"/>
  <c r="DC108" i="1"/>
  <c r="DD108" i="1"/>
  <c r="DE108" i="1"/>
  <c r="DF108" i="1"/>
  <c r="DG108" i="1"/>
  <c r="DH108" i="1"/>
  <c r="DI108" i="1"/>
  <c r="DJ108" i="1"/>
  <c r="DK108" i="1"/>
  <c r="DL108" i="1"/>
  <c r="DM108" i="1"/>
  <c r="CH109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DB109" i="1"/>
  <c r="DC109" i="1"/>
  <c r="DD109" i="1"/>
  <c r="DE109" i="1"/>
  <c r="DF109" i="1"/>
  <c r="DG109" i="1"/>
  <c r="DH109" i="1"/>
  <c r="DI109" i="1"/>
  <c r="DJ109" i="1"/>
  <c r="DK109" i="1"/>
  <c r="DL109" i="1"/>
  <c r="DM109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CZ110" i="1"/>
  <c r="DA110" i="1"/>
  <c r="DB110" i="1"/>
  <c r="DC110" i="1"/>
  <c r="DD110" i="1"/>
  <c r="DF110" i="1"/>
  <c r="DG110" i="1"/>
  <c r="DH110" i="1"/>
  <c r="DI110" i="1"/>
  <c r="DJ110" i="1"/>
  <c r="DK110" i="1"/>
  <c r="DL110" i="1"/>
  <c r="CH111" i="1"/>
  <c r="CI111" i="1"/>
  <c r="CJ111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Z111" i="1"/>
  <c r="DA111" i="1"/>
  <c r="DB111" i="1"/>
  <c r="DC111" i="1"/>
  <c r="DD111" i="1"/>
  <c r="DF111" i="1"/>
  <c r="DG111" i="1"/>
  <c r="DH111" i="1"/>
  <c r="DI111" i="1"/>
  <c r="DJ111" i="1"/>
  <c r="DL111" i="1"/>
  <c r="CH112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CY112" i="1"/>
  <c r="CZ112" i="1"/>
  <c r="DA112" i="1"/>
  <c r="DB112" i="1"/>
  <c r="DC112" i="1"/>
  <c r="DD112" i="1"/>
  <c r="DF112" i="1"/>
  <c r="DG112" i="1"/>
  <c r="DH112" i="1"/>
  <c r="DI112" i="1"/>
  <c r="DJ112" i="1"/>
  <c r="DK112" i="1"/>
  <c r="DL112" i="1"/>
  <c r="CH113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Z113" i="1"/>
  <c r="DA113" i="1"/>
  <c r="DB113" i="1"/>
  <c r="DC113" i="1"/>
  <c r="DD113" i="1"/>
  <c r="DE113" i="1"/>
  <c r="DF113" i="1"/>
  <c r="DG113" i="1"/>
  <c r="DH113" i="1"/>
  <c r="DI113" i="1"/>
  <c r="DJ113" i="1"/>
  <c r="DL113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Z114" i="1"/>
  <c r="DA114" i="1"/>
  <c r="DB114" i="1"/>
  <c r="DC114" i="1"/>
  <c r="DD114" i="1"/>
  <c r="DE114" i="1"/>
  <c r="DF114" i="1"/>
  <c r="DG114" i="1"/>
  <c r="DH114" i="1"/>
  <c r="DI114" i="1"/>
  <c r="DJ114" i="1"/>
  <c r="DL114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DB115" i="1"/>
  <c r="DC115" i="1"/>
  <c r="DD115" i="1"/>
  <c r="DF115" i="1"/>
  <c r="DG115" i="1"/>
  <c r="DH115" i="1"/>
  <c r="DI115" i="1"/>
  <c r="DJ115" i="1"/>
  <c r="DK115" i="1"/>
  <c r="DL115" i="1"/>
  <c r="CH116" i="1"/>
  <c r="CI116" i="1"/>
  <c r="CJ116" i="1"/>
  <c r="CK116" i="1"/>
  <c r="CL116" i="1"/>
  <c r="CM116" i="1"/>
  <c r="CN116" i="1"/>
  <c r="CO116" i="1"/>
  <c r="CP116" i="1"/>
  <c r="CQ116" i="1"/>
  <c r="CR116" i="1"/>
  <c r="CS116" i="1"/>
  <c r="CT116" i="1"/>
  <c r="CU116" i="1"/>
  <c r="CV116" i="1"/>
  <c r="CW116" i="1"/>
  <c r="CX116" i="1"/>
  <c r="CY116" i="1"/>
  <c r="CZ116" i="1"/>
  <c r="DA116" i="1"/>
  <c r="DB116" i="1"/>
  <c r="DC116" i="1"/>
  <c r="DD116" i="1"/>
  <c r="DE116" i="1"/>
  <c r="DF116" i="1"/>
  <c r="DG116" i="1"/>
  <c r="DH116" i="1"/>
  <c r="DI116" i="1"/>
  <c r="DJ116" i="1"/>
  <c r="DK116" i="1"/>
  <c r="DL116" i="1"/>
  <c r="DM116" i="1"/>
  <c r="CH117" i="1"/>
  <c r="CI117" i="1"/>
  <c r="CJ117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CW117" i="1"/>
  <c r="CX117" i="1"/>
  <c r="CY117" i="1"/>
  <c r="CZ117" i="1"/>
  <c r="DA117" i="1"/>
  <c r="DB117" i="1"/>
  <c r="DC117" i="1"/>
  <c r="DD117" i="1"/>
  <c r="DE117" i="1"/>
  <c r="DF117" i="1"/>
  <c r="DG117" i="1"/>
  <c r="DH117" i="1"/>
  <c r="DI117" i="1"/>
  <c r="DJ117" i="1"/>
  <c r="DK117" i="1"/>
  <c r="DL117" i="1"/>
  <c r="DM117" i="1"/>
  <c r="CH118" i="1"/>
  <c r="CI118" i="1"/>
  <c r="CJ118" i="1"/>
  <c r="CK118" i="1"/>
  <c r="CL118" i="1"/>
  <c r="CM118" i="1"/>
  <c r="CN118" i="1"/>
  <c r="CO118" i="1"/>
  <c r="CP118" i="1"/>
  <c r="CQ118" i="1"/>
  <c r="CR118" i="1"/>
  <c r="CS118" i="1"/>
  <c r="CT118" i="1"/>
  <c r="CU118" i="1"/>
  <c r="CV118" i="1"/>
  <c r="CW118" i="1"/>
  <c r="CX118" i="1"/>
  <c r="CY118" i="1"/>
  <c r="CZ118" i="1"/>
  <c r="DA118" i="1"/>
  <c r="DB118" i="1"/>
  <c r="DC118" i="1"/>
  <c r="DD118" i="1"/>
  <c r="DE118" i="1"/>
  <c r="DF118" i="1"/>
  <c r="DG118" i="1"/>
  <c r="DH118" i="1"/>
  <c r="DI118" i="1"/>
  <c r="DJ118" i="1"/>
  <c r="DK118" i="1"/>
  <c r="DL118" i="1"/>
  <c r="DM118" i="1"/>
  <c r="CH119" i="1"/>
  <c r="CI119" i="1"/>
  <c r="CJ119" i="1"/>
  <c r="CK119" i="1"/>
  <c r="CL119" i="1"/>
  <c r="CM119" i="1"/>
  <c r="CN119" i="1"/>
  <c r="CO119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DB119" i="1"/>
  <c r="DC119" i="1"/>
  <c r="DD119" i="1"/>
  <c r="DE119" i="1"/>
  <c r="DF119" i="1"/>
  <c r="DG119" i="1"/>
  <c r="DH119" i="1"/>
  <c r="DI119" i="1"/>
  <c r="DJ119" i="1"/>
  <c r="DK119" i="1"/>
  <c r="DL119" i="1"/>
  <c r="CH120" i="1"/>
  <c r="CI120" i="1"/>
  <c r="CJ120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CZ120" i="1"/>
  <c r="DA120" i="1"/>
  <c r="DB120" i="1"/>
  <c r="DC120" i="1"/>
  <c r="DD120" i="1"/>
  <c r="DE120" i="1"/>
  <c r="DF120" i="1"/>
  <c r="DG120" i="1"/>
  <c r="DH120" i="1"/>
  <c r="DI120" i="1"/>
  <c r="DJ120" i="1"/>
  <c r="DK120" i="1"/>
  <c r="DL120" i="1"/>
  <c r="DM120" i="1"/>
  <c r="CH121" i="1"/>
  <c r="CI121" i="1"/>
  <c r="CJ121" i="1"/>
  <c r="CK121" i="1"/>
  <c r="CL121" i="1"/>
  <c r="CM121" i="1"/>
  <c r="CN121" i="1"/>
  <c r="CO121" i="1"/>
  <c r="CP121" i="1"/>
  <c r="CQ121" i="1"/>
  <c r="CR121" i="1"/>
  <c r="CS121" i="1"/>
  <c r="CT121" i="1"/>
  <c r="CU121" i="1"/>
  <c r="CV121" i="1"/>
  <c r="CW121" i="1"/>
  <c r="CX121" i="1"/>
  <c r="CY121" i="1"/>
  <c r="CZ121" i="1"/>
  <c r="DA121" i="1"/>
  <c r="DB121" i="1"/>
  <c r="DC121" i="1"/>
  <c r="DD121" i="1"/>
  <c r="DE121" i="1"/>
  <c r="DF121" i="1"/>
  <c r="DG121" i="1"/>
  <c r="DH121" i="1"/>
  <c r="DI121" i="1"/>
  <c r="DJ121" i="1"/>
  <c r="DK121" i="1"/>
  <c r="DL121" i="1"/>
  <c r="DM121" i="1"/>
  <c r="CH122" i="1"/>
  <c r="CI122" i="1"/>
  <c r="CJ122" i="1"/>
  <c r="CK122" i="1"/>
  <c r="CL122" i="1"/>
  <c r="CM122" i="1"/>
  <c r="CN122" i="1"/>
  <c r="CO122" i="1"/>
  <c r="CP122" i="1"/>
  <c r="CQ122" i="1"/>
  <c r="CR122" i="1"/>
  <c r="CS122" i="1"/>
  <c r="CT122" i="1"/>
  <c r="CU122" i="1"/>
  <c r="CV122" i="1"/>
  <c r="CW122" i="1"/>
  <c r="CX122" i="1"/>
  <c r="CY122" i="1"/>
  <c r="CZ122" i="1"/>
  <c r="DA122" i="1"/>
  <c r="DB122" i="1"/>
  <c r="DC122" i="1"/>
  <c r="DD122" i="1"/>
  <c r="DE122" i="1"/>
  <c r="DF122" i="1"/>
  <c r="DG122" i="1"/>
  <c r="DH122" i="1"/>
  <c r="DI122" i="1"/>
  <c r="DJ122" i="1"/>
  <c r="DK122" i="1"/>
  <c r="DL122" i="1"/>
  <c r="DM122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DB123" i="1"/>
  <c r="DC123" i="1"/>
  <c r="DD123" i="1"/>
  <c r="DE123" i="1"/>
  <c r="DF123" i="1"/>
  <c r="DG123" i="1"/>
  <c r="DH123" i="1"/>
  <c r="DI123" i="1"/>
  <c r="DJ123" i="1"/>
  <c r="DK123" i="1"/>
  <c r="DL123" i="1"/>
  <c r="DM123" i="1"/>
  <c r="CH124" i="1"/>
  <c r="CI124" i="1"/>
  <c r="CJ124" i="1"/>
  <c r="CK124" i="1"/>
  <c r="CL124" i="1"/>
  <c r="CM124" i="1"/>
  <c r="CN124" i="1"/>
  <c r="CO124" i="1"/>
  <c r="CP124" i="1"/>
  <c r="CQ124" i="1"/>
  <c r="CR124" i="1"/>
  <c r="CS124" i="1"/>
  <c r="CT124" i="1"/>
  <c r="CU124" i="1"/>
  <c r="CV124" i="1"/>
  <c r="CW124" i="1"/>
  <c r="CX124" i="1"/>
  <c r="CY124" i="1"/>
  <c r="CZ124" i="1"/>
  <c r="DA124" i="1"/>
  <c r="DB124" i="1"/>
  <c r="DC124" i="1"/>
  <c r="DD124" i="1"/>
  <c r="DE124" i="1"/>
  <c r="DF124" i="1"/>
  <c r="DG124" i="1"/>
  <c r="DH124" i="1"/>
  <c r="DI124" i="1"/>
  <c r="DJ124" i="1"/>
  <c r="DK124" i="1"/>
  <c r="DL124" i="1"/>
  <c r="DM124" i="1"/>
  <c r="CH125" i="1"/>
  <c r="CI125" i="1"/>
  <c r="CJ125" i="1"/>
  <c r="CK125" i="1"/>
  <c r="CL125" i="1"/>
  <c r="CM125" i="1"/>
  <c r="CN125" i="1"/>
  <c r="CO125" i="1"/>
  <c r="CP125" i="1"/>
  <c r="CQ125" i="1"/>
  <c r="CR125" i="1"/>
  <c r="CS125" i="1"/>
  <c r="CT125" i="1"/>
  <c r="CU125" i="1"/>
  <c r="CV125" i="1"/>
  <c r="CW125" i="1"/>
  <c r="CX125" i="1"/>
  <c r="CY125" i="1"/>
  <c r="CZ125" i="1"/>
  <c r="DA125" i="1"/>
  <c r="DB125" i="1"/>
  <c r="DC125" i="1"/>
  <c r="DD125" i="1"/>
  <c r="DE125" i="1"/>
  <c r="DF125" i="1"/>
  <c r="DG125" i="1"/>
  <c r="DH125" i="1"/>
  <c r="DI125" i="1"/>
  <c r="DJ125" i="1"/>
  <c r="DK125" i="1"/>
  <c r="DL125" i="1"/>
  <c r="DM125" i="1"/>
  <c r="CH126" i="1"/>
  <c r="CI126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CW126" i="1"/>
  <c r="CX126" i="1"/>
  <c r="CY126" i="1"/>
  <c r="CZ126" i="1"/>
  <c r="DA126" i="1"/>
  <c r="DB126" i="1"/>
  <c r="DC126" i="1"/>
  <c r="DD126" i="1"/>
  <c r="DE126" i="1"/>
  <c r="DF126" i="1"/>
  <c r="DG126" i="1"/>
  <c r="DH126" i="1"/>
  <c r="DI126" i="1"/>
  <c r="DJ126" i="1"/>
  <c r="DK126" i="1"/>
  <c r="DL126" i="1"/>
  <c r="DM126" i="1"/>
  <c r="CH127" i="1"/>
  <c r="CI127" i="1"/>
  <c r="CJ127" i="1"/>
  <c r="CK127" i="1"/>
  <c r="CL127" i="1"/>
  <c r="CM127" i="1"/>
  <c r="CN127" i="1"/>
  <c r="CO127" i="1"/>
  <c r="CP127" i="1"/>
  <c r="CQ127" i="1"/>
  <c r="CR127" i="1"/>
  <c r="CS127" i="1"/>
  <c r="CT127" i="1"/>
  <c r="CU127" i="1"/>
  <c r="CV127" i="1"/>
  <c r="CW127" i="1"/>
  <c r="CX127" i="1"/>
  <c r="CY127" i="1"/>
  <c r="CZ127" i="1"/>
  <c r="DA127" i="1"/>
  <c r="DB127" i="1"/>
  <c r="DC127" i="1"/>
  <c r="DD127" i="1"/>
  <c r="DE127" i="1"/>
  <c r="DF127" i="1"/>
  <c r="DG127" i="1"/>
  <c r="DH127" i="1"/>
  <c r="DI127" i="1"/>
  <c r="DJ127" i="1"/>
  <c r="DK127" i="1"/>
  <c r="DL127" i="1"/>
  <c r="CH128" i="1"/>
  <c r="CI128" i="1"/>
  <c r="CJ128" i="1"/>
  <c r="CK128" i="1"/>
  <c r="CL128" i="1"/>
  <c r="CM128" i="1"/>
  <c r="CN128" i="1"/>
  <c r="CO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DB128" i="1"/>
  <c r="DC128" i="1"/>
  <c r="DD128" i="1"/>
  <c r="DE128" i="1"/>
  <c r="DF128" i="1"/>
  <c r="DG128" i="1"/>
  <c r="DH128" i="1"/>
  <c r="DI128" i="1"/>
  <c r="DJ128" i="1"/>
  <c r="DK128" i="1"/>
  <c r="DL128" i="1"/>
  <c r="DM128" i="1"/>
  <c r="CH129" i="1"/>
  <c r="CI129" i="1"/>
  <c r="CJ129" i="1"/>
  <c r="CK129" i="1"/>
  <c r="CL129" i="1"/>
  <c r="CM129" i="1"/>
  <c r="CN129" i="1"/>
  <c r="CO129" i="1"/>
  <c r="CP129" i="1"/>
  <c r="CQ129" i="1"/>
  <c r="CR129" i="1"/>
  <c r="CS129" i="1"/>
  <c r="CT129" i="1"/>
  <c r="CU129" i="1"/>
  <c r="CV129" i="1"/>
  <c r="CW129" i="1"/>
  <c r="CX129" i="1"/>
  <c r="CY129" i="1"/>
  <c r="CZ129" i="1"/>
  <c r="DA129" i="1"/>
  <c r="DB129" i="1"/>
  <c r="DC129" i="1"/>
  <c r="DD129" i="1"/>
  <c r="DE129" i="1"/>
  <c r="DF129" i="1"/>
  <c r="DG129" i="1"/>
  <c r="DH129" i="1"/>
  <c r="DI129" i="1"/>
  <c r="DJ129" i="1"/>
  <c r="DK129" i="1"/>
  <c r="DL129" i="1"/>
  <c r="CH130" i="1"/>
  <c r="CI130" i="1"/>
  <c r="CJ130" i="1"/>
  <c r="CK130" i="1"/>
  <c r="CL130" i="1"/>
  <c r="CM130" i="1"/>
  <c r="CN130" i="1"/>
  <c r="CO130" i="1"/>
  <c r="CP130" i="1"/>
  <c r="CQ130" i="1"/>
  <c r="CR130" i="1"/>
  <c r="CS130" i="1"/>
  <c r="CT130" i="1"/>
  <c r="CU130" i="1"/>
  <c r="CV130" i="1"/>
  <c r="CW130" i="1"/>
  <c r="CX130" i="1"/>
  <c r="CZ130" i="1"/>
  <c r="DA130" i="1"/>
  <c r="DB130" i="1"/>
  <c r="DC130" i="1"/>
  <c r="DD130" i="1"/>
  <c r="DF130" i="1"/>
  <c r="DG130" i="1"/>
  <c r="DH130" i="1"/>
  <c r="DI130" i="1"/>
  <c r="DJ130" i="1"/>
  <c r="DK130" i="1"/>
  <c r="DL130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DA131" i="1"/>
  <c r="DB131" i="1"/>
  <c r="DC131" i="1"/>
  <c r="DD131" i="1"/>
  <c r="DF131" i="1"/>
  <c r="DG131" i="1"/>
  <c r="DH131" i="1"/>
  <c r="DI131" i="1"/>
  <c r="DJ131" i="1"/>
  <c r="DK131" i="1"/>
  <c r="DL131" i="1"/>
  <c r="DM131" i="1"/>
  <c r="CH132" i="1"/>
  <c r="CI132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CZ132" i="1"/>
  <c r="DA132" i="1"/>
  <c r="DB132" i="1"/>
  <c r="DC132" i="1"/>
  <c r="DD132" i="1"/>
  <c r="DE132" i="1"/>
  <c r="DF132" i="1"/>
  <c r="DG132" i="1"/>
  <c r="DH132" i="1"/>
  <c r="DI132" i="1"/>
  <c r="DJ132" i="1"/>
  <c r="DK132" i="1"/>
  <c r="DL132" i="1"/>
  <c r="DM132" i="1"/>
  <c r="CH133" i="1"/>
  <c r="CI133" i="1"/>
  <c r="CJ133" i="1"/>
  <c r="CK133" i="1"/>
  <c r="CL133" i="1"/>
  <c r="CM133" i="1"/>
  <c r="CN133" i="1"/>
  <c r="CO133" i="1"/>
  <c r="CP133" i="1"/>
  <c r="CQ133" i="1"/>
  <c r="CR133" i="1"/>
  <c r="CS133" i="1"/>
  <c r="CT133" i="1"/>
  <c r="CU133" i="1"/>
  <c r="CV133" i="1"/>
  <c r="CW133" i="1"/>
  <c r="CX133" i="1"/>
  <c r="CY133" i="1"/>
  <c r="CZ133" i="1"/>
  <c r="DA133" i="1"/>
  <c r="DB133" i="1"/>
  <c r="DC133" i="1"/>
  <c r="DD133" i="1"/>
  <c r="DE133" i="1"/>
  <c r="DF133" i="1"/>
  <c r="DG133" i="1"/>
  <c r="DH133" i="1"/>
  <c r="DI133" i="1"/>
  <c r="DJ133" i="1"/>
  <c r="DK133" i="1"/>
  <c r="DL133" i="1"/>
  <c r="CH134" i="1"/>
  <c r="CI134" i="1"/>
  <c r="CJ134" i="1"/>
  <c r="CK134" i="1"/>
  <c r="CL134" i="1"/>
  <c r="CM134" i="1"/>
  <c r="CN134" i="1"/>
  <c r="CO134" i="1"/>
  <c r="CP134" i="1"/>
  <c r="CQ134" i="1"/>
  <c r="CR134" i="1"/>
  <c r="CS134" i="1"/>
  <c r="CT134" i="1"/>
  <c r="CU134" i="1"/>
  <c r="CV134" i="1"/>
  <c r="CW134" i="1"/>
  <c r="CX134" i="1"/>
  <c r="CY134" i="1"/>
  <c r="CZ134" i="1"/>
  <c r="DA134" i="1"/>
  <c r="DB134" i="1"/>
  <c r="DC134" i="1"/>
  <c r="DD134" i="1"/>
  <c r="DE134" i="1"/>
  <c r="DF134" i="1"/>
  <c r="DG134" i="1"/>
  <c r="DH134" i="1"/>
  <c r="DI134" i="1"/>
  <c r="DJ134" i="1"/>
  <c r="DK134" i="1"/>
  <c r="DL134" i="1"/>
  <c r="DM134" i="1"/>
  <c r="CH135" i="1"/>
  <c r="CI135" i="1"/>
  <c r="CJ135" i="1"/>
  <c r="CK135" i="1"/>
  <c r="CL135" i="1"/>
  <c r="CM135" i="1"/>
  <c r="CN135" i="1"/>
  <c r="CO135" i="1"/>
  <c r="CP135" i="1"/>
  <c r="CQ135" i="1"/>
  <c r="CR135" i="1"/>
  <c r="CS135" i="1"/>
  <c r="CT135" i="1"/>
  <c r="CU135" i="1"/>
  <c r="CV135" i="1"/>
  <c r="CW135" i="1"/>
  <c r="CX135" i="1"/>
  <c r="CY135" i="1"/>
  <c r="CZ135" i="1"/>
  <c r="DA135" i="1"/>
  <c r="DB135" i="1"/>
  <c r="DC135" i="1"/>
  <c r="DD135" i="1"/>
  <c r="DE135" i="1"/>
  <c r="DF135" i="1"/>
  <c r="DG135" i="1"/>
  <c r="DH135" i="1"/>
  <c r="DI135" i="1"/>
  <c r="DJ135" i="1"/>
  <c r="DK135" i="1"/>
  <c r="DL135" i="1"/>
  <c r="DM135" i="1"/>
  <c r="CH136" i="1"/>
  <c r="CI136" i="1"/>
  <c r="CJ136" i="1"/>
  <c r="CK136" i="1"/>
  <c r="CL136" i="1"/>
  <c r="CM136" i="1"/>
  <c r="CN136" i="1"/>
  <c r="CO136" i="1"/>
  <c r="CP136" i="1"/>
  <c r="CQ136" i="1"/>
  <c r="CR136" i="1"/>
  <c r="CS136" i="1"/>
  <c r="CT136" i="1"/>
  <c r="CU136" i="1"/>
  <c r="CV136" i="1"/>
  <c r="CW136" i="1"/>
  <c r="CX136" i="1"/>
  <c r="CY136" i="1"/>
  <c r="CZ136" i="1"/>
  <c r="DA136" i="1"/>
  <c r="DB136" i="1"/>
  <c r="DC136" i="1"/>
  <c r="DD136" i="1"/>
  <c r="DE136" i="1"/>
  <c r="DF136" i="1"/>
  <c r="DG136" i="1"/>
  <c r="DH136" i="1"/>
  <c r="DI136" i="1"/>
  <c r="DJ136" i="1"/>
  <c r="DK136" i="1"/>
  <c r="DL136" i="1"/>
  <c r="DM136" i="1"/>
  <c r="BA137" i="1" l="1"/>
  <c r="DN137" i="1"/>
  <c r="DO137" i="1"/>
  <c r="DP137" i="1" l="1"/>
  <c r="AZ198" i="1"/>
  <c r="AY198" i="1"/>
  <c r="R198" i="1"/>
  <c r="Q198" i="1"/>
  <c r="P198" i="1"/>
  <c r="DN198" i="1" l="1"/>
  <c r="BA198" i="1"/>
  <c r="DO198" i="1"/>
  <c r="DP198" i="1" l="1"/>
  <c r="CH11" i="1" l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AZ124" i="1" l="1"/>
  <c r="AY124" i="1"/>
  <c r="R124" i="1"/>
  <c r="Q124" i="1"/>
  <c r="P124" i="1"/>
  <c r="DN124" i="1" l="1"/>
  <c r="BA124" i="1"/>
  <c r="DO124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34" i="1"/>
  <c r="R15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11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4" i="1"/>
  <c r="R13" i="1"/>
  <c r="R12" i="1"/>
  <c r="R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Q10" i="1"/>
  <c r="P10" i="1"/>
  <c r="DP124" i="1" l="1"/>
  <c r="AG230" i="1" l="1"/>
  <c r="AH230" i="1"/>
  <c r="AI230" i="1"/>
  <c r="AY30" i="1" l="1"/>
  <c r="AZ30" i="1"/>
  <c r="BA30" i="1" l="1"/>
  <c r="DN30" i="1"/>
  <c r="DO30" i="1"/>
  <c r="DP30" i="1" l="1"/>
  <c r="M230" i="1" l="1"/>
  <c r="AY82" i="1" l="1"/>
  <c r="AZ82" i="1"/>
  <c r="DO82" i="1" l="1"/>
  <c r="DN82" i="1"/>
  <c r="BA82" i="1"/>
  <c r="DP82" i="1" l="1"/>
  <c r="AZ163" i="1"/>
  <c r="AY163" i="1"/>
  <c r="DO163" i="1" l="1"/>
  <c r="BA163" i="1"/>
  <c r="DN163" i="1"/>
  <c r="DP163" i="1" l="1"/>
  <c r="CV10" i="1" l="1"/>
  <c r="CW10" i="1"/>
  <c r="AY11" i="1"/>
  <c r="AZ11" i="1"/>
  <c r="AY12" i="1"/>
  <c r="AZ12" i="1"/>
  <c r="AY13" i="1"/>
  <c r="AZ13" i="1"/>
  <c r="AY14" i="1"/>
  <c r="AZ14" i="1"/>
  <c r="AY15" i="1"/>
  <c r="AZ15" i="1"/>
  <c r="AY16" i="1"/>
  <c r="AZ16" i="1"/>
  <c r="AY17" i="1"/>
  <c r="AZ17" i="1"/>
  <c r="AY18" i="1"/>
  <c r="AZ18" i="1"/>
  <c r="AY19" i="1"/>
  <c r="AZ19" i="1"/>
  <c r="AY20" i="1"/>
  <c r="AZ20" i="1"/>
  <c r="AY21" i="1"/>
  <c r="AZ21" i="1"/>
  <c r="AY22" i="1"/>
  <c r="AZ22" i="1"/>
  <c r="AY23" i="1"/>
  <c r="AZ23" i="1"/>
  <c r="AY24" i="1"/>
  <c r="AZ24" i="1"/>
  <c r="AY25" i="1"/>
  <c r="AZ25" i="1"/>
  <c r="AY26" i="1"/>
  <c r="AZ26" i="1"/>
  <c r="AY27" i="1"/>
  <c r="AZ27" i="1"/>
  <c r="AY28" i="1"/>
  <c r="AZ28" i="1"/>
  <c r="AY29" i="1"/>
  <c r="AZ29" i="1"/>
  <c r="AY31" i="1"/>
  <c r="AZ31" i="1"/>
  <c r="AY32" i="1"/>
  <c r="AZ32" i="1"/>
  <c r="AY33" i="1"/>
  <c r="AZ33" i="1"/>
  <c r="AY34" i="1"/>
  <c r="AZ34" i="1"/>
  <c r="AY35" i="1"/>
  <c r="AZ35" i="1"/>
  <c r="AY36" i="1"/>
  <c r="AZ36" i="1"/>
  <c r="AY37" i="1"/>
  <c r="AZ37" i="1"/>
  <c r="AY38" i="1"/>
  <c r="AZ38" i="1"/>
  <c r="AY39" i="1"/>
  <c r="AZ39" i="1"/>
  <c r="AY40" i="1"/>
  <c r="AZ40" i="1"/>
  <c r="AY41" i="1"/>
  <c r="AZ41" i="1"/>
  <c r="AY42" i="1"/>
  <c r="AZ42" i="1"/>
  <c r="AY43" i="1"/>
  <c r="AZ43" i="1"/>
  <c r="AY44" i="1"/>
  <c r="AZ44" i="1"/>
  <c r="AY45" i="1"/>
  <c r="AZ45" i="1"/>
  <c r="AY46" i="1"/>
  <c r="AZ46" i="1"/>
  <c r="AY47" i="1"/>
  <c r="AZ47" i="1"/>
  <c r="AY48" i="1"/>
  <c r="AZ48" i="1"/>
  <c r="AY49" i="1"/>
  <c r="AZ49" i="1"/>
  <c r="AY50" i="1"/>
  <c r="AZ50" i="1"/>
  <c r="AY51" i="1"/>
  <c r="AZ51" i="1"/>
  <c r="AY52" i="1"/>
  <c r="AZ52" i="1"/>
  <c r="AY53" i="1"/>
  <c r="AZ53" i="1"/>
  <c r="AY54" i="1"/>
  <c r="AZ54" i="1"/>
  <c r="AY55" i="1"/>
  <c r="AZ55" i="1"/>
  <c r="AY56" i="1"/>
  <c r="AZ56" i="1"/>
  <c r="AY57" i="1"/>
  <c r="AZ57" i="1"/>
  <c r="AY58" i="1"/>
  <c r="AZ58" i="1"/>
  <c r="AY59" i="1"/>
  <c r="AZ59" i="1"/>
  <c r="AY60" i="1"/>
  <c r="AZ60" i="1"/>
  <c r="AY61" i="1"/>
  <c r="AZ61" i="1"/>
  <c r="AY62" i="1"/>
  <c r="AZ62" i="1"/>
  <c r="AY63" i="1"/>
  <c r="AZ63" i="1"/>
  <c r="AY64" i="1"/>
  <c r="AZ64" i="1"/>
  <c r="AY65" i="1"/>
  <c r="AZ65" i="1"/>
  <c r="AY66" i="1"/>
  <c r="AZ66" i="1"/>
  <c r="AY67" i="1"/>
  <c r="AZ67" i="1"/>
  <c r="AY68" i="1"/>
  <c r="AZ68" i="1"/>
  <c r="AY69" i="1"/>
  <c r="AZ69" i="1"/>
  <c r="AY70" i="1"/>
  <c r="AZ70" i="1"/>
  <c r="AY71" i="1"/>
  <c r="AZ71" i="1"/>
  <c r="AY72" i="1"/>
  <c r="AZ72" i="1"/>
  <c r="AY73" i="1"/>
  <c r="AZ73" i="1"/>
  <c r="AY74" i="1"/>
  <c r="AZ74" i="1"/>
  <c r="AY75" i="1"/>
  <c r="AZ75" i="1"/>
  <c r="AY76" i="1"/>
  <c r="AZ76" i="1"/>
  <c r="AY77" i="1"/>
  <c r="AZ77" i="1"/>
  <c r="AY78" i="1"/>
  <c r="AZ78" i="1"/>
  <c r="AY79" i="1"/>
  <c r="AZ79" i="1"/>
  <c r="AY80" i="1"/>
  <c r="AZ80" i="1"/>
  <c r="AY81" i="1"/>
  <c r="AZ81" i="1"/>
  <c r="AY83" i="1"/>
  <c r="AZ83" i="1"/>
  <c r="AY84" i="1"/>
  <c r="AZ84" i="1"/>
  <c r="AY85" i="1"/>
  <c r="AZ85" i="1"/>
  <c r="AY86" i="1"/>
  <c r="AZ86" i="1"/>
  <c r="AY87" i="1"/>
  <c r="AZ87" i="1"/>
  <c r="AY88" i="1"/>
  <c r="AZ88" i="1"/>
  <c r="AY89" i="1"/>
  <c r="AZ89" i="1"/>
  <c r="AY90" i="1"/>
  <c r="AZ90" i="1"/>
  <c r="AY91" i="1"/>
  <c r="AZ91" i="1"/>
  <c r="AY92" i="1"/>
  <c r="AZ92" i="1"/>
  <c r="AY93" i="1"/>
  <c r="AZ93" i="1"/>
  <c r="AY94" i="1"/>
  <c r="AZ94" i="1"/>
  <c r="AY95" i="1"/>
  <c r="AZ95" i="1"/>
  <c r="AY96" i="1"/>
  <c r="AZ96" i="1"/>
  <c r="AY97" i="1"/>
  <c r="AZ97" i="1"/>
  <c r="AY98" i="1"/>
  <c r="AZ98" i="1"/>
  <c r="AY99" i="1"/>
  <c r="AZ99" i="1"/>
  <c r="AY100" i="1"/>
  <c r="AZ100" i="1"/>
  <c r="AY101" i="1"/>
  <c r="AZ101" i="1"/>
  <c r="AY102" i="1"/>
  <c r="AZ102" i="1"/>
  <c r="AY103" i="1"/>
  <c r="AZ103" i="1"/>
  <c r="AY104" i="1"/>
  <c r="AZ104" i="1"/>
  <c r="AY105" i="1"/>
  <c r="AZ105" i="1"/>
  <c r="AY106" i="1"/>
  <c r="AZ106" i="1"/>
  <c r="AY107" i="1"/>
  <c r="AZ107" i="1"/>
  <c r="AY108" i="1"/>
  <c r="AZ108" i="1"/>
  <c r="AY109" i="1"/>
  <c r="AZ109" i="1"/>
  <c r="AY110" i="1"/>
  <c r="AZ110" i="1"/>
  <c r="AY111" i="1"/>
  <c r="AZ111" i="1"/>
  <c r="AY112" i="1"/>
  <c r="AZ112" i="1"/>
  <c r="AY113" i="1"/>
  <c r="AZ113" i="1"/>
  <c r="AY114" i="1"/>
  <c r="AZ114" i="1"/>
  <c r="AY115" i="1"/>
  <c r="AZ115" i="1"/>
  <c r="AY116" i="1"/>
  <c r="AZ116" i="1"/>
  <c r="AY117" i="1"/>
  <c r="AZ117" i="1"/>
  <c r="AY118" i="1"/>
  <c r="AZ118" i="1"/>
  <c r="AY119" i="1"/>
  <c r="AZ119" i="1"/>
  <c r="AY120" i="1"/>
  <c r="AZ120" i="1"/>
  <c r="AY121" i="1"/>
  <c r="AZ121" i="1"/>
  <c r="AY122" i="1"/>
  <c r="AZ122" i="1"/>
  <c r="AY123" i="1"/>
  <c r="AZ123" i="1"/>
  <c r="AY125" i="1"/>
  <c r="AZ125" i="1"/>
  <c r="AY126" i="1"/>
  <c r="AZ126" i="1"/>
  <c r="AY127" i="1"/>
  <c r="AZ127" i="1"/>
  <c r="AY128" i="1"/>
  <c r="AZ128" i="1"/>
  <c r="AY129" i="1"/>
  <c r="AZ129" i="1"/>
  <c r="AY130" i="1"/>
  <c r="AZ130" i="1"/>
  <c r="AY131" i="1"/>
  <c r="AZ131" i="1"/>
  <c r="AY132" i="1"/>
  <c r="AZ132" i="1"/>
  <c r="AY133" i="1"/>
  <c r="AZ133" i="1"/>
  <c r="AY134" i="1"/>
  <c r="AZ134" i="1"/>
  <c r="AY135" i="1"/>
  <c r="AZ135" i="1"/>
  <c r="AY136" i="1"/>
  <c r="AZ136" i="1"/>
  <c r="AY138" i="1"/>
  <c r="AZ138" i="1"/>
  <c r="AY139" i="1"/>
  <c r="AZ139" i="1"/>
  <c r="AY140" i="1"/>
  <c r="AZ140" i="1"/>
  <c r="AY141" i="1"/>
  <c r="AZ141" i="1"/>
  <c r="AY142" i="1"/>
  <c r="AZ142" i="1"/>
  <c r="AY143" i="1"/>
  <c r="AZ143" i="1"/>
  <c r="AY144" i="1"/>
  <c r="AZ144" i="1"/>
  <c r="AY145" i="1"/>
  <c r="AZ145" i="1"/>
  <c r="AY146" i="1"/>
  <c r="AZ146" i="1"/>
  <c r="AY147" i="1"/>
  <c r="AZ147" i="1"/>
  <c r="AY148" i="1"/>
  <c r="AZ148" i="1"/>
  <c r="AY149" i="1"/>
  <c r="AZ149" i="1"/>
  <c r="AY150" i="1"/>
  <c r="AZ150" i="1"/>
  <c r="AY151" i="1"/>
  <c r="AZ151" i="1"/>
  <c r="AY152" i="1"/>
  <c r="AZ152" i="1"/>
  <c r="AY153" i="1"/>
  <c r="AZ153" i="1"/>
  <c r="AY154" i="1"/>
  <c r="AZ154" i="1"/>
  <c r="AY155" i="1"/>
  <c r="AZ155" i="1"/>
  <c r="AY156" i="1"/>
  <c r="AZ156" i="1"/>
  <c r="AY157" i="1"/>
  <c r="AZ157" i="1"/>
  <c r="AY158" i="1"/>
  <c r="AZ158" i="1"/>
  <c r="AY159" i="1"/>
  <c r="AZ159" i="1"/>
  <c r="AY160" i="1"/>
  <c r="AZ160" i="1"/>
  <c r="AY161" i="1"/>
  <c r="AZ161" i="1"/>
  <c r="AY162" i="1"/>
  <c r="AZ162" i="1"/>
  <c r="AY164" i="1"/>
  <c r="AZ164" i="1"/>
  <c r="AY165" i="1"/>
  <c r="AZ165" i="1"/>
  <c r="AY166" i="1"/>
  <c r="AZ166" i="1"/>
  <c r="AY167" i="1"/>
  <c r="AZ167" i="1"/>
  <c r="AY168" i="1"/>
  <c r="AZ168" i="1"/>
  <c r="AY169" i="1"/>
  <c r="AZ169" i="1"/>
  <c r="AY170" i="1"/>
  <c r="AZ170" i="1"/>
  <c r="AY171" i="1"/>
  <c r="AZ171" i="1"/>
  <c r="AY172" i="1"/>
  <c r="AZ172" i="1"/>
  <c r="AY173" i="1"/>
  <c r="AZ173" i="1"/>
  <c r="AY174" i="1"/>
  <c r="AZ174" i="1"/>
  <c r="AY175" i="1"/>
  <c r="AZ175" i="1"/>
  <c r="AY176" i="1"/>
  <c r="AZ176" i="1"/>
  <c r="AY177" i="1"/>
  <c r="AZ177" i="1"/>
  <c r="AY178" i="1"/>
  <c r="AZ178" i="1"/>
  <c r="AY179" i="1"/>
  <c r="AZ179" i="1"/>
  <c r="AY180" i="1"/>
  <c r="AZ180" i="1"/>
  <c r="AY181" i="1"/>
  <c r="AZ181" i="1"/>
  <c r="AY182" i="1"/>
  <c r="AZ182" i="1"/>
  <c r="AY183" i="1"/>
  <c r="AZ183" i="1"/>
  <c r="AY184" i="1"/>
  <c r="AZ184" i="1"/>
  <c r="AY185" i="1"/>
  <c r="AZ185" i="1"/>
  <c r="AY186" i="1"/>
  <c r="AZ186" i="1"/>
  <c r="AY187" i="1"/>
  <c r="AZ187" i="1"/>
  <c r="AY188" i="1"/>
  <c r="AZ188" i="1"/>
  <c r="AY189" i="1"/>
  <c r="AZ189" i="1"/>
  <c r="AY190" i="1"/>
  <c r="AZ190" i="1"/>
  <c r="AY191" i="1"/>
  <c r="AZ191" i="1"/>
  <c r="AY192" i="1"/>
  <c r="AZ192" i="1"/>
  <c r="AY193" i="1"/>
  <c r="AZ193" i="1"/>
  <c r="AY194" i="1"/>
  <c r="AZ194" i="1"/>
  <c r="AY195" i="1"/>
  <c r="AZ195" i="1"/>
  <c r="AY196" i="1"/>
  <c r="AZ196" i="1"/>
  <c r="AY197" i="1"/>
  <c r="AZ197" i="1"/>
  <c r="AY199" i="1"/>
  <c r="AZ199" i="1"/>
  <c r="AY200" i="1"/>
  <c r="AZ200" i="1"/>
  <c r="AY201" i="1"/>
  <c r="AZ201" i="1"/>
  <c r="AY202" i="1"/>
  <c r="AZ202" i="1"/>
  <c r="AY203" i="1"/>
  <c r="AZ203" i="1"/>
  <c r="AY204" i="1"/>
  <c r="AZ204" i="1"/>
  <c r="AY205" i="1"/>
  <c r="AZ205" i="1"/>
  <c r="AY206" i="1"/>
  <c r="AZ206" i="1"/>
  <c r="AY207" i="1"/>
  <c r="AZ207" i="1"/>
  <c r="AY208" i="1"/>
  <c r="AZ208" i="1"/>
  <c r="AY209" i="1"/>
  <c r="AZ209" i="1"/>
  <c r="AY210" i="1"/>
  <c r="AZ210" i="1"/>
  <c r="AY211" i="1"/>
  <c r="AZ211" i="1"/>
  <c r="AY212" i="1"/>
  <c r="AZ212" i="1"/>
  <c r="AY213" i="1"/>
  <c r="AZ213" i="1"/>
  <c r="AY214" i="1"/>
  <c r="AZ214" i="1"/>
  <c r="AY215" i="1"/>
  <c r="AZ215" i="1"/>
  <c r="AY216" i="1"/>
  <c r="AZ216" i="1"/>
  <c r="AY217" i="1"/>
  <c r="AZ217" i="1"/>
  <c r="AY218" i="1"/>
  <c r="AZ218" i="1"/>
  <c r="AY219" i="1"/>
  <c r="AZ219" i="1"/>
  <c r="AY220" i="1"/>
  <c r="AZ220" i="1"/>
  <c r="AY221" i="1"/>
  <c r="AZ221" i="1"/>
  <c r="AY222" i="1"/>
  <c r="AZ222" i="1"/>
  <c r="AY223" i="1"/>
  <c r="AZ223" i="1"/>
  <c r="AY224" i="1"/>
  <c r="AZ224" i="1"/>
  <c r="AY225" i="1"/>
  <c r="AZ225" i="1"/>
  <c r="AY226" i="1"/>
  <c r="AZ226" i="1"/>
  <c r="AY227" i="1"/>
  <c r="AZ227" i="1"/>
  <c r="AY228" i="1"/>
  <c r="AZ228" i="1"/>
  <c r="AY229" i="1"/>
  <c r="AZ229" i="1"/>
  <c r="AZ10" i="1"/>
  <c r="AY10" i="1"/>
  <c r="BA78" i="1" l="1"/>
  <c r="BA76" i="1"/>
  <c r="BA74" i="1"/>
  <c r="BA116" i="1"/>
  <c r="BA63" i="1"/>
  <c r="BA18" i="1"/>
  <c r="BA214" i="1"/>
  <c r="BA182" i="1"/>
  <c r="BA178" i="1"/>
  <c r="BA167" i="1"/>
  <c r="BA32" i="1"/>
  <c r="BA209" i="1"/>
  <c r="BA207" i="1"/>
  <c r="BA205" i="1"/>
  <c r="BA203" i="1"/>
  <c r="BA201" i="1"/>
  <c r="BA199" i="1"/>
  <c r="BA193" i="1"/>
  <c r="BA191" i="1"/>
  <c r="BA189" i="1"/>
  <c r="BA187" i="1"/>
  <c r="BA185" i="1"/>
  <c r="BA183" i="1"/>
  <c r="BA145" i="1"/>
  <c r="BA143" i="1"/>
  <c r="BA141" i="1"/>
  <c r="BA139" i="1"/>
  <c r="BA136" i="1"/>
  <c r="BA128" i="1"/>
  <c r="BA126" i="1"/>
  <c r="BA123" i="1"/>
  <c r="BA121" i="1"/>
  <c r="BA119" i="1"/>
  <c r="BA112" i="1"/>
  <c r="BA100" i="1"/>
  <c r="BA84" i="1"/>
  <c r="BA51" i="1"/>
  <c r="BA47" i="1"/>
  <c r="BA35" i="1"/>
  <c r="BA72" i="1"/>
  <c r="BA70" i="1"/>
  <c r="BA68" i="1"/>
  <c r="BA62" i="1"/>
  <c r="BA60" i="1"/>
  <c r="BA58" i="1"/>
  <c r="BA56" i="1"/>
  <c r="BA54" i="1"/>
  <c r="BA52" i="1"/>
  <c r="BA13" i="1"/>
  <c r="BA194" i="1"/>
  <c r="BA150" i="1"/>
  <c r="BA129" i="1"/>
  <c r="BA226" i="1"/>
  <c r="BA177" i="1"/>
  <c r="BA175" i="1"/>
  <c r="BA173" i="1"/>
  <c r="BA171" i="1"/>
  <c r="BA169" i="1"/>
  <c r="BA161" i="1"/>
  <c r="BA159" i="1"/>
  <c r="BA157" i="1"/>
  <c r="BA155" i="1"/>
  <c r="BA153" i="1"/>
  <c r="BA146" i="1"/>
  <c r="BA133" i="1"/>
  <c r="BA96" i="1"/>
  <c r="BA46" i="1"/>
  <c r="BA44" i="1"/>
  <c r="BA42" i="1"/>
  <c r="BA40" i="1"/>
  <c r="BA38" i="1"/>
  <c r="BA36" i="1"/>
  <c r="BA29" i="1"/>
  <c r="BA25" i="1"/>
  <c r="BA21" i="1"/>
  <c r="BA14" i="1"/>
  <c r="BA225" i="1"/>
  <c r="BA223" i="1"/>
  <c r="BA221" i="1"/>
  <c r="BA219" i="1"/>
  <c r="BA217" i="1"/>
  <c r="BA215" i="1"/>
  <c r="BA210" i="1"/>
  <c r="BA197" i="1"/>
  <c r="BA162" i="1"/>
  <c r="BA111" i="1"/>
  <c r="BA109" i="1"/>
  <c r="BA107" i="1"/>
  <c r="BA105" i="1"/>
  <c r="BA103" i="1"/>
  <c r="BA101" i="1"/>
  <c r="BA95" i="1"/>
  <c r="BA93" i="1"/>
  <c r="BA91" i="1"/>
  <c r="BA89" i="1"/>
  <c r="BA87" i="1"/>
  <c r="BA85" i="1"/>
  <c r="BA79" i="1"/>
  <c r="BA67" i="1"/>
  <c r="BA31" i="1"/>
  <c r="BA15" i="1"/>
  <c r="BA222" i="1"/>
  <c r="BA220" i="1"/>
  <c r="BA218" i="1"/>
  <c r="BA190" i="1"/>
  <c r="BA188" i="1"/>
  <c r="BA186" i="1"/>
  <c r="BA160" i="1"/>
  <c r="BA158" i="1"/>
  <c r="BA156" i="1"/>
  <c r="BA154" i="1"/>
  <c r="BA125" i="1"/>
  <c r="BA122" i="1"/>
  <c r="BA120" i="1"/>
  <c r="BA92" i="1"/>
  <c r="BA90" i="1"/>
  <c r="BA88" i="1"/>
  <c r="BA59" i="1"/>
  <c r="BA57" i="1"/>
  <c r="BA55" i="1"/>
  <c r="BA26" i="1"/>
  <c r="BA24" i="1"/>
  <c r="BA22" i="1"/>
  <c r="BA206" i="1"/>
  <c r="BA204" i="1"/>
  <c r="BA202" i="1"/>
  <c r="BA174" i="1"/>
  <c r="BA172" i="1"/>
  <c r="BA170" i="1"/>
  <c r="BA144" i="1"/>
  <c r="BA142" i="1"/>
  <c r="BA140" i="1"/>
  <c r="BA138" i="1"/>
  <c r="BA108" i="1"/>
  <c r="BA106" i="1"/>
  <c r="BA104" i="1"/>
  <c r="BA75" i="1"/>
  <c r="BA73" i="1"/>
  <c r="BA71" i="1"/>
  <c r="BA43" i="1"/>
  <c r="BA41" i="1"/>
  <c r="BA39" i="1"/>
  <c r="DO166" i="1"/>
  <c r="DO81" i="1"/>
  <c r="DN166" i="1"/>
  <c r="BA228" i="1"/>
  <c r="BA212" i="1"/>
  <c r="BA180" i="1"/>
  <c r="BA165" i="1"/>
  <c r="BA151" i="1"/>
  <c r="BA148" i="1"/>
  <c r="BA134" i="1"/>
  <c r="BA131" i="1"/>
  <c r="BA117" i="1"/>
  <c r="BA114" i="1"/>
  <c r="BA98" i="1"/>
  <c r="BA81" i="1"/>
  <c r="BA65" i="1"/>
  <c r="BA49" i="1"/>
  <c r="BA33" i="1"/>
  <c r="BA23" i="1"/>
  <c r="BA16" i="1"/>
  <c r="BA229" i="1"/>
  <c r="BA227" i="1"/>
  <c r="BA224" i="1"/>
  <c r="BA213" i="1"/>
  <c r="BA211" i="1"/>
  <c r="BA208" i="1"/>
  <c r="BA196" i="1"/>
  <c r="BA195" i="1"/>
  <c r="BA192" i="1"/>
  <c r="BA181" i="1"/>
  <c r="BA179" i="1"/>
  <c r="BA176" i="1"/>
  <c r="BA166" i="1"/>
  <c r="BA164" i="1"/>
  <c r="BA149" i="1"/>
  <c r="BA147" i="1"/>
  <c r="BA132" i="1"/>
  <c r="BA130" i="1"/>
  <c r="BA127" i="1"/>
  <c r="BA115" i="1"/>
  <c r="BA113" i="1"/>
  <c r="BA110" i="1"/>
  <c r="BA99" i="1"/>
  <c r="BA97" i="1"/>
  <c r="BA94" i="1"/>
  <c r="BA83" i="1"/>
  <c r="BA80" i="1"/>
  <c r="BA77" i="1"/>
  <c r="BA66" i="1"/>
  <c r="BA64" i="1"/>
  <c r="BA61" i="1"/>
  <c r="BA50" i="1"/>
  <c r="BA48" i="1"/>
  <c r="BA45" i="1"/>
  <c r="BA34" i="1"/>
  <c r="BA28" i="1"/>
  <c r="BA19" i="1"/>
  <c r="BA17" i="1"/>
  <c r="BA12" i="1"/>
  <c r="BA216" i="1"/>
  <c r="BA200" i="1"/>
  <c r="BA184" i="1"/>
  <c r="BA168" i="1"/>
  <c r="BA152" i="1"/>
  <c r="BA135" i="1"/>
  <c r="BA118" i="1"/>
  <c r="BA102" i="1"/>
  <c r="BA86" i="1"/>
  <c r="BA69" i="1"/>
  <c r="BA53" i="1"/>
  <c r="BA37" i="1"/>
  <c r="BA27" i="1"/>
  <c r="BA20" i="1"/>
  <c r="BA11" i="1"/>
  <c r="DN81" i="1"/>
  <c r="DP166" i="1" l="1"/>
  <c r="DP81" i="1"/>
  <c r="BP230" i="1" l="1"/>
  <c r="BQ230" i="1"/>
  <c r="BR230" i="1"/>
  <c r="I230" i="1"/>
  <c r="J230" i="1"/>
  <c r="K230" i="1"/>
  <c r="DN66" i="1" l="1"/>
  <c r="DN52" i="1"/>
  <c r="DO40" i="1"/>
  <c r="DN36" i="1"/>
  <c r="DO26" i="1"/>
  <c r="DO21" i="1"/>
  <c r="DO16" i="1"/>
  <c r="DN13" i="1"/>
  <c r="DO215" i="1"/>
  <c r="DN213" i="1"/>
  <c r="DO207" i="1"/>
  <c r="DN201" i="1"/>
  <c r="DO162" i="1"/>
  <c r="DN140" i="1"/>
  <c r="DO131" i="1"/>
  <c r="DN122" i="1"/>
  <c r="DN120" i="1"/>
  <c r="DO110" i="1"/>
  <c r="DN107" i="1"/>
  <c r="DN105" i="1"/>
  <c r="DN101" i="1"/>
  <c r="DO92" i="1"/>
  <c r="DO90" i="1"/>
  <c r="DN87" i="1"/>
  <c r="DN67" i="1"/>
  <c r="DO65" i="1"/>
  <c r="DO63" i="1"/>
  <c r="DO48" i="1"/>
  <c r="DO46" i="1"/>
  <c r="DO44" i="1"/>
  <c r="DO42" i="1"/>
  <c r="DN40" i="1"/>
  <c r="DO34" i="1"/>
  <c r="DN29" i="1"/>
  <c r="DO28" i="1"/>
  <c r="DN26" i="1"/>
  <c r="DO25" i="1"/>
  <c r="DO55" i="1"/>
  <c r="DN49" i="1"/>
  <c r="DN47" i="1"/>
  <c r="DN45" i="1"/>
  <c r="DN38" i="1"/>
  <c r="DN27" i="1"/>
  <c r="DO17" i="1"/>
  <c r="DO14" i="1"/>
  <c r="DN225" i="1"/>
  <c r="DN223" i="1"/>
  <c r="DN211" i="1"/>
  <c r="DN209" i="1"/>
  <c r="DN203" i="1"/>
  <c r="DN185" i="1"/>
  <c r="DO182" i="1"/>
  <c r="DO178" i="1"/>
  <c r="DO160" i="1"/>
  <c r="DO150" i="1"/>
  <c r="DN146" i="1"/>
  <c r="DO143" i="1"/>
  <c r="DN142" i="1"/>
  <c r="DO129" i="1"/>
  <c r="DN127" i="1"/>
  <c r="DO117" i="1"/>
  <c r="DO113" i="1"/>
  <c r="DO108" i="1"/>
  <c r="DN93" i="1"/>
  <c r="DN89" i="1"/>
  <c r="DN88" i="1"/>
  <c r="DO85" i="1"/>
  <c r="DO83" i="1"/>
  <c r="DN78" i="1"/>
  <c r="DO60" i="1"/>
  <c r="DO57" i="1"/>
  <c r="DN57" i="1"/>
  <c r="DN51" i="1"/>
  <c r="DN46" i="1"/>
  <c r="DN44" i="1"/>
  <c r="DN42" i="1"/>
  <c r="DO41" i="1"/>
  <c r="DO39" i="1"/>
  <c r="DO37" i="1"/>
  <c r="DN34" i="1"/>
  <c r="DO33" i="1"/>
  <c r="DO32" i="1"/>
  <c r="DN25" i="1"/>
  <c r="DO24" i="1"/>
  <c r="DO22" i="1"/>
  <c r="DO18" i="1"/>
  <c r="DO15" i="1"/>
  <c r="DN229" i="1"/>
  <c r="DN227" i="1"/>
  <c r="DN226" i="1"/>
  <c r="DN224" i="1"/>
  <c r="DN221" i="1"/>
  <c r="DN220" i="1"/>
  <c r="DO219" i="1"/>
  <c r="DN218" i="1"/>
  <c r="DO217" i="1"/>
  <c r="DN216" i="1"/>
  <c r="DN214" i="1"/>
  <c r="DN212" i="1"/>
  <c r="DN210" i="1"/>
  <c r="DO206" i="1"/>
  <c r="DO205" i="1"/>
  <c r="DN204" i="1"/>
  <c r="DN202" i="1"/>
  <c r="DN200" i="1"/>
  <c r="DO199" i="1"/>
  <c r="DN196" i="1"/>
  <c r="DN194" i="1"/>
  <c r="DO193" i="1"/>
  <c r="DO190" i="1"/>
  <c r="DN188" i="1"/>
  <c r="DN186" i="1"/>
  <c r="DO183" i="1"/>
  <c r="DN58" i="1"/>
  <c r="DO53" i="1"/>
  <c r="DN43" i="1"/>
  <c r="DN35" i="1"/>
  <c r="DN31" i="1"/>
  <c r="DO29" i="1"/>
  <c r="DO23" i="1"/>
  <c r="DN20" i="1"/>
  <c r="DO19" i="1"/>
  <c r="DN12" i="1"/>
  <c r="DN228" i="1"/>
  <c r="DN222" i="1"/>
  <c r="DN208" i="1"/>
  <c r="DN197" i="1"/>
  <c r="DN195" i="1"/>
  <c r="DN192" i="1"/>
  <c r="DO191" i="1"/>
  <c r="DO189" i="1"/>
  <c r="DN187" i="1"/>
  <c r="DN184" i="1"/>
  <c r="DO180" i="1"/>
  <c r="DN175" i="1"/>
  <c r="DO174" i="1"/>
  <c r="DO171" i="1"/>
  <c r="DN169" i="1"/>
  <c r="DN165" i="1"/>
  <c r="DO159" i="1"/>
  <c r="DN155" i="1"/>
  <c r="DN153" i="1"/>
  <c r="DN138" i="1"/>
  <c r="DN135" i="1"/>
  <c r="DO132" i="1"/>
  <c r="DN130" i="1"/>
  <c r="DN125" i="1"/>
  <c r="DO119" i="1"/>
  <c r="DO112" i="1"/>
  <c r="DO111" i="1"/>
  <c r="DO104" i="1"/>
  <c r="DO99" i="1"/>
  <c r="DN97" i="1"/>
  <c r="DO75" i="1"/>
  <c r="DO73" i="1"/>
  <c r="DN71" i="1"/>
  <c r="DN70" i="1"/>
  <c r="DN69" i="1"/>
  <c r="DN53" i="1"/>
  <c r="DO51" i="1"/>
  <c r="DN50" i="1"/>
  <c r="DO56" i="1"/>
  <c r="DO54" i="1"/>
  <c r="DO50" i="1"/>
  <c r="DO58" i="1"/>
  <c r="DN56" i="1"/>
  <c r="DN54" i="1"/>
  <c r="DO52" i="1"/>
  <c r="DO49" i="1"/>
  <c r="DO47" i="1"/>
  <c r="DO45" i="1"/>
  <c r="DO43" i="1"/>
  <c r="DN41" i="1"/>
  <c r="DN39" i="1"/>
  <c r="DO38" i="1"/>
  <c r="DN37" i="1"/>
  <c r="DO36" i="1"/>
  <c r="DO35" i="1"/>
  <c r="DN33" i="1"/>
  <c r="DN32" i="1"/>
  <c r="DO31" i="1"/>
  <c r="DO27" i="1"/>
  <c r="DN22" i="1"/>
  <c r="DN15" i="1"/>
  <c r="DO13" i="1"/>
  <c r="DO12" i="1"/>
  <c r="DO228" i="1"/>
  <c r="DO225" i="1"/>
  <c r="DO223" i="1"/>
  <c r="DO222" i="1"/>
  <c r="DN219" i="1"/>
  <c r="DN217" i="1"/>
  <c r="DO213" i="1"/>
  <c r="DO211" i="1"/>
  <c r="DO209" i="1"/>
  <c r="DO208" i="1"/>
  <c r="DN206" i="1"/>
  <c r="DN205" i="1"/>
  <c r="DO203" i="1"/>
  <c r="DO201" i="1"/>
  <c r="DN199" i="1"/>
  <c r="DO197" i="1"/>
  <c r="DO195" i="1"/>
  <c r="DN21" i="1"/>
  <c r="DO20" i="1"/>
  <c r="DN19" i="1"/>
  <c r="DN17" i="1"/>
  <c r="DN16" i="1"/>
  <c r="DN14" i="1"/>
  <c r="DO229" i="1"/>
  <c r="DO227" i="1"/>
  <c r="DO226" i="1"/>
  <c r="DO224" i="1"/>
  <c r="DO221" i="1"/>
  <c r="DO220" i="1"/>
  <c r="DO218" i="1"/>
  <c r="DO216" i="1"/>
  <c r="DN215" i="1"/>
  <c r="DO214" i="1"/>
  <c r="DO212" i="1"/>
  <c r="DO210" i="1"/>
  <c r="DN207" i="1"/>
  <c r="DO204" i="1"/>
  <c r="DO202" i="1"/>
  <c r="DO200" i="1"/>
  <c r="DO196" i="1"/>
  <c r="DO194" i="1"/>
  <c r="DN191" i="1"/>
  <c r="DN189" i="1"/>
  <c r="DO188" i="1"/>
  <c r="DO186" i="1"/>
  <c r="DN182" i="1"/>
  <c r="DN180" i="1"/>
  <c r="DN178" i="1"/>
  <c r="DN174" i="1"/>
  <c r="DN171" i="1"/>
  <c r="DO168" i="1"/>
  <c r="DO167" i="1"/>
  <c r="DO164" i="1"/>
  <c r="DN162" i="1"/>
  <c r="DN160" i="1"/>
  <c r="DN159" i="1"/>
  <c r="DO157" i="1"/>
  <c r="DO156" i="1"/>
  <c r="DO154" i="1"/>
  <c r="DO152" i="1"/>
  <c r="DN150" i="1"/>
  <c r="DO149" i="1"/>
  <c r="DO148" i="1"/>
  <c r="DO145" i="1"/>
  <c r="DN143" i="1"/>
  <c r="DO141" i="1"/>
  <c r="DO139" i="1"/>
  <c r="DO136" i="1"/>
  <c r="DO134" i="1"/>
  <c r="DN132" i="1"/>
  <c r="DN131" i="1"/>
  <c r="DN129" i="1"/>
  <c r="DO126" i="1"/>
  <c r="DO123" i="1"/>
  <c r="DO121" i="1"/>
  <c r="DN119" i="1"/>
  <c r="DN117" i="1"/>
  <c r="DO114" i="1"/>
  <c r="DN113" i="1"/>
  <c r="DN112" i="1"/>
  <c r="DN111" i="1"/>
  <c r="DN110" i="1"/>
  <c r="DN108" i="1"/>
  <c r="DO107" i="1"/>
  <c r="DO103" i="1"/>
  <c r="DN102" i="1"/>
  <c r="DN99" i="1"/>
  <c r="DO98" i="1"/>
  <c r="DO96" i="1"/>
  <c r="DO95" i="1"/>
  <c r="DN92" i="1"/>
  <c r="DO80" i="1"/>
  <c r="DO79" i="1"/>
  <c r="DO77" i="1"/>
  <c r="DO72" i="1"/>
  <c r="DO68" i="1"/>
  <c r="DO67" i="1"/>
  <c r="DN65" i="1"/>
  <c r="DN63" i="1"/>
  <c r="DO62" i="1"/>
  <c r="DN60" i="1"/>
  <c r="DO59" i="1"/>
  <c r="DO181" i="1"/>
  <c r="DO179" i="1"/>
  <c r="DO177" i="1"/>
  <c r="DO176" i="1"/>
  <c r="DO173" i="1"/>
  <c r="DO172" i="1"/>
  <c r="DO170" i="1"/>
  <c r="DN168" i="1"/>
  <c r="DN167" i="1"/>
  <c r="DN164" i="1"/>
  <c r="DO161" i="1"/>
  <c r="DO158" i="1"/>
  <c r="DN157" i="1"/>
  <c r="DN156" i="1"/>
  <c r="DN154" i="1"/>
  <c r="DN152" i="1"/>
  <c r="DO151" i="1"/>
  <c r="DN149" i="1"/>
  <c r="DN148" i="1"/>
  <c r="DO147" i="1"/>
  <c r="DN145" i="1"/>
  <c r="DO144" i="1"/>
  <c r="DN141" i="1"/>
  <c r="DN139" i="1"/>
  <c r="DN136" i="1"/>
  <c r="DN134" i="1"/>
  <c r="DO133" i="1"/>
  <c r="DO128" i="1"/>
  <c r="DN126" i="1"/>
  <c r="DN123" i="1"/>
  <c r="DN121" i="1"/>
  <c r="DO118" i="1"/>
  <c r="DO116" i="1"/>
  <c r="DO115" i="1"/>
  <c r="DN114" i="1"/>
  <c r="DO109" i="1"/>
  <c r="DN103" i="1"/>
  <c r="DO102" i="1"/>
  <c r="DO100" i="1"/>
  <c r="DN98" i="1"/>
  <c r="DN96" i="1"/>
  <c r="DN95" i="1"/>
  <c r="DO91" i="1"/>
  <c r="DO86" i="1"/>
  <c r="DO84" i="1"/>
  <c r="DN79" i="1"/>
  <c r="DN77" i="1"/>
  <c r="DO76" i="1"/>
  <c r="DO74" i="1"/>
  <c r="DN72" i="1"/>
  <c r="DN68" i="1"/>
  <c r="DO64" i="1"/>
  <c r="DN62" i="1"/>
  <c r="DO61" i="1"/>
  <c r="DN59" i="1"/>
  <c r="DN193" i="1"/>
  <c r="DO192" i="1"/>
  <c r="DN190" i="1"/>
  <c r="DO187" i="1"/>
  <c r="DO185" i="1"/>
  <c r="DO184" i="1"/>
  <c r="DN183" i="1"/>
  <c r="DN181" i="1"/>
  <c r="DN179" i="1"/>
  <c r="DN177" i="1"/>
  <c r="DN176" i="1"/>
  <c r="DO175" i="1"/>
  <c r="DN173" i="1"/>
  <c r="DN172" i="1"/>
  <c r="DN170" i="1"/>
  <c r="DO169" i="1"/>
  <c r="DO165" i="1"/>
  <c r="DN161" i="1"/>
  <c r="DN158" i="1"/>
  <c r="DO155" i="1"/>
  <c r="DO153" i="1"/>
  <c r="DN151" i="1"/>
  <c r="DN147" i="1"/>
  <c r="DO146" i="1"/>
  <c r="DN144" i="1"/>
  <c r="DO142" i="1"/>
  <c r="DO140" i="1"/>
  <c r="DO138" i="1"/>
  <c r="DO135" i="1"/>
  <c r="DN133" i="1"/>
  <c r="DO130" i="1"/>
  <c r="DN128" i="1"/>
  <c r="DO127" i="1"/>
  <c r="DO125" i="1"/>
  <c r="DO122" i="1"/>
  <c r="DO120" i="1"/>
  <c r="DN118" i="1"/>
  <c r="DN116" i="1"/>
  <c r="DN115" i="1"/>
  <c r="DN109" i="1"/>
  <c r="DO106" i="1"/>
  <c r="DO105" i="1"/>
  <c r="DN104" i="1"/>
  <c r="DO101" i="1"/>
  <c r="DN100" i="1"/>
  <c r="DO97" i="1"/>
  <c r="DO94" i="1"/>
  <c r="DO93" i="1"/>
  <c r="DN91" i="1"/>
  <c r="DN90" i="1"/>
  <c r="DO89" i="1"/>
  <c r="DO88" i="1"/>
  <c r="DO87" i="1"/>
  <c r="DN86" i="1"/>
  <c r="DN84" i="1"/>
  <c r="DN83" i="1"/>
  <c r="DO78" i="1"/>
  <c r="DN76" i="1"/>
  <c r="DN75" i="1"/>
  <c r="DN74" i="1"/>
  <c r="DN73" i="1"/>
  <c r="DO71" i="1"/>
  <c r="DO70" i="1"/>
  <c r="DO69" i="1"/>
  <c r="DO66" i="1"/>
  <c r="DN64" i="1"/>
  <c r="DN61" i="1"/>
  <c r="DN106" i="1"/>
  <c r="DN94" i="1"/>
  <c r="DN85" i="1"/>
  <c r="DN80" i="1"/>
  <c r="DN55" i="1"/>
  <c r="DN48" i="1"/>
  <c r="DN28" i="1"/>
  <c r="DN24" i="1"/>
  <c r="DN23" i="1"/>
  <c r="DN18" i="1"/>
  <c r="CW230" i="1"/>
  <c r="CV230" i="1"/>
  <c r="CI10" i="1" l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X10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CH1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BC230" i="1"/>
  <c r="BD230" i="1"/>
  <c r="BE230" i="1"/>
  <c r="BF230" i="1"/>
  <c r="BG230" i="1"/>
  <c r="BH230" i="1"/>
  <c r="BI230" i="1"/>
  <c r="BJ230" i="1"/>
  <c r="BK230" i="1"/>
  <c r="BL230" i="1"/>
  <c r="BM230" i="1"/>
  <c r="BN230" i="1"/>
  <c r="BO230" i="1"/>
  <c r="BS230" i="1"/>
  <c r="BT230" i="1"/>
  <c r="BU230" i="1"/>
  <c r="BV230" i="1"/>
  <c r="BW230" i="1"/>
  <c r="BX230" i="1"/>
  <c r="BY230" i="1"/>
  <c r="BZ230" i="1"/>
  <c r="CA230" i="1"/>
  <c r="CB230" i="1"/>
  <c r="CC230" i="1"/>
  <c r="CD230" i="1"/>
  <c r="CE230" i="1"/>
  <c r="CF230" i="1"/>
  <c r="CG230" i="1"/>
  <c r="S230" i="1"/>
  <c r="BB230" i="1"/>
  <c r="O230" i="1"/>
  <c r="N230" i="1"/>
  <c r="L230" i="1"/>
  <c r="H230" i="1"/>
  <c r="G230" i="1"/>
  <c r="F230" i="1"/>
  <c r="DN10" i="1" l="1"/>
  <c r="DO10" i="1"/>
  <c r="DO11" i="1"/>
  <c r="DN11" i="1"/>
  <c r="BA10" i="1"/>
  <c r="DI230" i="1"/>
  <c r="DC230" i="1"/>
  <c r="CS230" i="1"/>
  <c r="CO230" i="1"/>
  <c r="CK230" i="1"/>
  <c r="DL230" i="1"/>
  <c r="DJ230" i="1"/>
  <c r="DH230" i="1"/>
  <c r="CZ230" i="1"/>
  <c r="DP202" i="1"/>
  <c r="AZ230" i="1"/>
  <c r="DP191" i="1"/>
  <c r="DP60" i="1"/>
  <c r="AY230" i="1"/>
  <c r="DP207" i="1"/>
  <c r="DP65" i="1"/>
  <c r="DP26" i="1"/>
  <c r="DP23" i="1"/>
  <c r="DK230" i="1"/>
  <c r="DG230" i="1"/>
  <c r="DE230" i="1"/>
  <c r="CQ230" i="1"/>
  <c r="DA230" i="1"/>
  <c r="DP139" i="1"/>
  <c r="DP134" i="1"/>
  <c r="DP117" i="1"/>
  <c r="DP92" i="1"/>
  <c r="DP74" i="1"/>
  <c r="DP51" i="1"/>
  <c r="DP45" i="1"/>
  <c r="DP43" i="1"/>
  <c r="DP38" i="1"/>
  <c r="DP34" i="1"/>
  <c r="DP22" i="1"/>
  <c r="DM230" i="1"/>
  <c r="DP15" i="1"/>
  <c r="CI230" i="1"/>
  <c r="R230" i="1"/>
  <c r="CM230" i="1"/>
  <c r="DF230" i="1"/>
  <c r="DB230" i="1"/>
  <c r="CR230" i="1"/>
  <c r="CL230" i="1"/>
  <c r="CJ230" i="1"/>
  <c r="CU230" i="1"/>
  <c r="CP230" i="1"/>
  <c r="DD230" i="1"/>
  <c r="CY230" i="1"/>
  <c r="CX230" i="1"/>
  <c r="CT230" i="1"/>
  <c r="CH230" i="1"/>
  <c r="Q230" i="1"/>
  <c r="CN230" i="1"/>
  <c r="P230" i="1"/>
  <c r="DP47" i="1" l="1"/>
  <c r="DP122" i="1"/>
  <c r="DP229" i="1"/>
  <c r="DP147" i="1"/>
  <c r="DP62" i="1"/>
  <c r="DP46" i="1"/>
  <c r="DP141" i="1"/>
  <c r="DP206" i="1"/>
  <c r="DP219" i="1"/>
  <c r="DP40" i="1"/>
  <c r="DP58" i="1"/>
  <c r="DP151" i="1"/>
  <c r="DP71" i="1"/>
  <c r="DP14" i="1"/>
  <c r="DP29" i="1"/>
  <c r="DP54" i="1"/>
  <c r="DP85" i="1"/>
  <c r="DP106" i="1"/>
  <c r="DP123" i="1"/>
  <c r="DP167" i="1"/>
  <c r="DP189" i="1"/>
  <c r="DP223" i="1"/>
  <c r="DP50" i="1"/>
  <c r="DP127" i="1"/>
  <c r="DP188" i="1"/>
  <c r="DP136" i="1"/>
  <c r="DP128" i="1"/>
  <c r="DP174" i="1"/>
  <c r="DP75" i="1"/>
  <c r="DP116" i="1"/>
  <c r="DP161" i="1"/>
  <c r="DP196" i="1"/>
  <c r="DP216" i="1"/>
  <c r="DP180" i="1"/>
  <c r="DP10" i="1"/>
  <c r="DP109" i="1"/>
  <c r="DP165" i="1"/>
  <c r="DP224" i="1"/>
  <c r="DP102" i="1"/>
  <c r="DP132" i="1"/>
  <c r="DP169" i="1"/>
  <c r="DP173" i="1"/>
  <c r="DP192" i="1"/>
  <c r="DP195" i="1"/>
  <c r="DP19" i="1"/>
  <c r="DP126" i="1"/>
  <c r="DP177" i="1"/>
  <c r="DP213" i="1"/>
  <c r="DP25" i="1"/>
  <c r="DP28" i="1"/>
  <c r="DP72" i="1"/>
  <c r="DP76" i="1"/>
  <c r="DP90" i="1"/>
  <c r="DP140" i="1"/>
  <c r="DP146" i="1"/>
  <c r="DP150" i="1"/>
  <c r="DP160" i="1"/>
  <c r="DP171" i="1"/>
  <c r="DP209" i="1"/>
  <c r="DP185" i="1"/>
  <c r="DP193" i="1"/>
  <c r="DP203" i="1"/>
  <c r="DP53" i="1"/>
  <c r="DP24" i="1"/>
  <c r="DP125" i="1"/>
  <c r="DP12" i="1"/>
  <c r="DP27" i="1"/>
  <c r="DP33" i="1"/>
  <c r="DP41" i="1"/>
  <c r="DP66" i="1"/>
  <c r="DP87" i="1"/>
  <c r="DP89" i="1"/>
  <c r="DP95" i="1"/>
  <c r="DP105" i="1"/>
  <c r="DP107" i="1"/>
  <c r="DP120" i="1"/>
  <c r="DP145" i="1"/>
  <c r="DP149" i="1"/>
  <c r="DP152" i="1"/>
  <c r="DP170" i="1"/>
  <c r="DP179" i="1"/>
  <c r="DP220" i="1"/>
  <c r="DP121" i="1"/>
  <c r="DP201" i="1"/>
  <c r="DP212" i="1"/>
  <c r="DP18" i="1"/>
  <c r="DP115" i="1"/>
  <c r="DP154" i="1"/>
  <c r="DP130" i="1"/>
  <c r="DP168" i="1"/>
  <c r="DP61" i="1"/>
  <c r="DP86" i="1"/>
  <c r="DP129" i="1"/>
  <c r="DP164" i="1"/>
  <c r="DP175" i="1"/>
  <c r="DP181" i="1"/>
  <c r="DP217" i="1"/>
  <c r="DP221" i="1"/>
  <c r="DP227" i="1"/>
  <c r="DP100" i="1"/>
  <c r="DP101" i="1"/>
  <c r="DP210" i="1"/>
  <c r="DP158" i="1"/>
  <c r="DP113" i="1"/>
  <c r="DP20" i="1"/>
  <c r="DP44" i="1"/>
  <c r="DP63" i="1"/>
  <c r="DP225" i="1"/>
  <c r="DP11" i="1"/>
  <c r="DP36" i="1"/>
  <c r="DP55" i="1"/>
  <c r="DP178" i="1"/>
  <c r="DP194" i="1"/>
  <c r="DP133" i="1"/>
  <c r="DP88" i="1"/>
  <c r="DP104" i="1"/>
  <c r="DP162" i="1"/>
  <c r="DP226" i="1"/>
  <c r="DP48" i="1"/>
  <c r="DP94" i="1"/>
  <c r="DP91" i="1"/>
  <c r="DP39" i="1"/>
  <c r="DP96" i="1"/>
  <c r="DP77" i="1"/>
  <c r="DP190" i="1"/>
  <c r="DP208" i="1"/>
  <c r="DP57" i="1"/>
  <c r="DP68" i="1"/>
  <c r="DP182" i="1"/>
  <c r="DP218" i="1"/>
  <c r="DP59" i="1"/>
  <c r="DP73" i="1"/>
  <c r="DP83" i="1"/>
  <c r="DP103" i="1"/>
  <c r="DP110" i="1"/>
  <c r="DP159" i="1"/>
  <c r="DP211" i="1"/>
  <c r="DP157" i="1"/>
  <c r="DP114" i="1"/>
  <c r="DP144" i="1"/>
  <c r="DP184" i="1"/>
  <c r="DP199" i="1"/>
  <c r="DP176" i="1"/>
  <c r="DP97" i="1"/>
  <c r="DP187" i="1"/>
  <c r="DP35" i="1"/>
  <c r="DP80" i="1"/>
  <c r="DP138" i="1"/>
  <c r="DP143" i="1"/>
  <c r="DP156" i="1"/>
  <c r="DP215" i="1"/>
  <c r="DP186" i="1"/>
  <c r="DP16" i="1"/>
  <c r="DP99" i="1"/>
  <c r="DP118" i="1"/>
  <c r="DP200" i="1"/>
  <c r="DP111" i="1"/>
  <c r="DP142" i="1"/>
  <c r="DP69" i="1"/>
  <c r="DP32" i="1"/>
  <c r="DP52" i="1"/>
  <c r="DP64" i="1"/>
  <c r="DP67" i="1"/>
  <c r="DP70" i="1"/>
  <c r="DP79" i="1"/>
  <c r="DP84" i="1"/>
  <c r="DP98" i="1"/>
  <c r="DP108" i="1"/>
  <c r="DP148" i="1"/>
  <c r="DP153" i="1"/>
  <c r="DP204" i="1"/>
  <c r="DP93" i="1"/>
  <c r="DP197" i="1"/>
  <c r="DP17" i="1"/>
  <c r="DO230" i="1"/>
  <c r="DP228" i="1"/>
  <c r="DP13" i="1"/>
  <c r="DP21" i="1"/>
  <c r="DP205" i="1"/>
  <c r="DP78" i="1"/>
  <c r="DP222" i="1"/>
  <c r="DP214" i="1"/>
  <c r="DP31" i="1"/>
  <c r="DP135" i="1"/>
  <c r="DP155" i="1"/>
  <c r="DP119" i="1"/>
  <c r="DP37" i="1"/>
  <c r="DP49" i="1"/>
  <c r="DP112" i="1"/>
  <c r="DP172" i="1"/>
  <c r="DP183" i="1"/>
  <c r="BA230" i="1"/>
  <c r="DP131" i="1"/>
  <c r="DP42" i="1"/>
  <c r="DN230" i="1"/>
  <c r="DP56" i="1"/>
  <c r="DP230" i="1" l="1"/>
</calcChain>
</file>

<file path=xl/sharedStrings.xml><?xml version="1.0" encoding="utf-8"?>
<sst xmlns="http://schemas.openxmlformats.org/spreadsheetml/2006/main" count="1396" uniqueCount="540">
  <si>
    <t>Jurídicas</t>
  </si>
  <si>
    <t>INF</t>
  </si>
  <si>
    <t>PRI</t>
  </si>
  <si>
    <t>ESO</t>
  </si>
  <si>
    <t>Nombre</t>
  </si>
  <si>
    <t>FI</t>
  </si>
  <si>
    <t>AL</t>
  </si>
  <si>
    <t>MU</t>
  </si>
  <si>
    <t>EF</t>
  </si>
  <si>
    <t>Tipo</t>
  </si>
  <si>
    <t>TOTAL</t>
  </si>
  <si>
    <t>Código</t>
  </si>
  <si>
    <t>O</t>
  </si>
  <si>
    <t>I</t>
  </si>
  <si>
    <t>EE</t>
  </si>
  <si>
    <t>PT</t>
  </si>
  <si>
    <t>Global</t>
  </si>
  <si>
    <t>PROPUESTA DE UNIDADES SERVICIO DE CENTROS</t>
  </si>
  <si>
    <t>VARIACIONES PROPUESTAS EN (+ Ó -) POR LA DIRECCIÓN GENERAL DE RECURSOS HUMANOS</t>
  </si>
  <si>
    <t>AJOFRIN</t>
  </si>
  <si>
    <t>JACINTO GUERRERO</t>
  </si>
  <si>
    <t>ALAMEDA DE LA SAGRA</t>
  </si>
  <si>
    <t>45000023</t>
  </si>
  <si>
    <t>Nª Sª DE LA ASUNCION</t>
  </si>
  <si>
    <t>ALBARREAL DE TAJO</t>
  </si>
  <si>
    <t>45000035</t>
  </si>
  <si>
    <t>BENJAMIN ESCALONILLA</t>
  </si>
  <si>
    <t>45000400</t>
  </si>
  <si>
    <t>SAN ISIDRO</t>
  </si>
  <si>
    <t>ALCABON</t>
  </si>
  <si>
    <t>45000047</t>
  </si>
  <si>
    <t>Nª Sª DE LA AURORA</t>
  </si>
  <si>
    <t>ALCAUDETE DE LA JARA</t>
  </si>
  <si>
    <t>45000096</t>
  </si>
  <si>
    <t>RUFINO MANSI</t>
  </si>
  <si>
    <t>ALCOLEA DE TAJO</t>
  </si>
  <si>
    <t>ALMONACID DE TOLEDO</t>
  </si>
  <si>
    <t>45000187</t>
  </si>
  <si>
    <t>VIRGEN DE LA OLIVA</t>
  </si>
  <si>
    <t>ALMOROX</t>
  </si>
  <si>
    <t>45000229</t>
  </si>
  <si>
    <t>SILVANO CIRUJANO</t>
  </si>
  <si>
    <t>AÑOVER DE TAJO</t>
  </si>
  <si>
    <t>45000230</t>
  </si>
  <si>
    <t>CONDE DE MAYALDE</t>
  </si>
  <si>
    <t>ARCICOLLAR</t>
  </si>
  <si>
    <t>45000254</t>
  </si>
  <si>
    <t>SAN BLAS</t>
  </si>
  <si>
    <t>ARGES</t>
  </si>
  <si>
    <t>MIGUEL DE CERVANTES</t>
  </si>
  <si>
    <t>45000278</t>
  </si>
  <si>
    <t>TIRSO DE MOLINA</t>
  </si>
  <si>
    <t>BARCIENCE</t>
  </si>
  <si>
    <t>SANTA MARIA LA BLANCA</t>
  </si>
  <si>
    <t>BARGAS</t>
  </si>
  <si>
    <t>45000308</t>
  </si>
  <si>
    <t>STMO. CRISTO DE LA SALA</t>
  </si>
  <si>
    <t>BELVÍS DE LA JARA</t>
  </si>
  <si>
    <t>45000311</t>
  </si>
  <si>
    <t>FERNANDO JIMENEZ DE GREGORIO</t>
  </si>
  <si>
    <t>BOROX</t>
  </si>
  <si>
    <t>45000321</t>
  </si>
  <si>
    <t>Nª Sª DE LA SALUD</t>
  </si>
  <si>
    <t>BURGUILLOS DE TOLEDO</t>
  </si>
  <si>
    <t>VICTORIO MACHO</t>
  </si>
  <si>
    <t>BURUJON</t>
  </si>
  <si>
    <t>JUAN XXIII</t>
  </si>
  <si>
    <t>CABAÑAS DE LA SAGRA</t>
  </si>
  <si>
    <t>SAN ISIDRO LABRADOR</t>
  </si>
  <si>
    <t>CABEZAMESADA</t>
  </si>
  <si>
    <t>45000394</t>
  </si>
  <si>
    <t>ALONSO DE CARDENAS</t>
  </si>
  <si>
    <t>RIBERA DEL ALBERCHE</t>
  </si>
  <si>
    <t>CALERA Y CHOZAS</t>
  </si>
  <si>
    <t>45000412</t>
  </si>
  <si>
    <t>STMO. CRISTO DE CHOZAS</t>
  </si>
  <si>
    <t>CALYPO</t>
  </si>
  <si>
    <t>CAMARENA</t>
  </si>
  <si>
    <t>45000448</t>
  </si>
  <si>
    <t>MARIA DEL MAR</t>
  </si>
  <si>
    <t>ALONSO RODRÍGUEZ</t>
  </si>
  <si>
    <t>CAMARENILLA</t>
  </si>
  <si>
    <t>45000451</t>
  </si>
  <si>
    <t>Nª Sª DEL ROSARIO</t>
  </si>
  <si>
    <t>CAMUÑAS</t>
  </si>
  <si>
    <t>45000485</t>
  </si>
  <si>
    <t>CARDENAL CISNEROS</t>
  </si>
  <si>
    <t>CARMENA</t>
  </si>
  <si>
    <t>45000503</t>
  </si>
  <si>
    <t>CRISTO DE LA CUEVA</t>
  </si>
  <si>
    <t>CARRANQUE</t>
  </si>
  <si>
    <t>45000527</t>
  </si>
  <si>
    <t>GUADARRAMA</t>
  </si>
  <si>
    <t>VILLA DE MATERNO</t>
  </si>
  <si>
    <t>CARRICHES</t>
  </si>
  <si>
    <t>45000540</t>
  </si>
  <si>
    <t>DR. CESAR GONZALEZ GOMEZ</t>
  </si>
  <si>
    <t>CASARRUBIOS DEL MONTE</t>
  </si>
  <si>
    <t>SAN JUAN DE DIOS</t>
  </si>
  <si>
    <t>CAZALEGAS</t>
  </si>
  <si>
    <t>CEBOLLA</t>
  </si>
  <si>
    <t>45000621</t>
  </si>
  <si>
    <t>Nª Sª DE LA ANTIGUA</t>
  </si>
  <si>
    <t>CEDILLO DEL CONDADO</t>
  </si>
  <si>
    <t>45000631</t>
  </si>
  <si>
    <t>Nª Sª DE LA NATIVIDAD</t>
  </si>
  <si>
    <t>CHOZAS DE CANALES</t>
  </si>
  <si>
    <t>45000801</t>
  </si>
  <si>
    <t>SANTA MARIA MAGDALENA</t>
  </si>
  <si>
    <t>CIRUELOS</t>
  </si>
  <si>
    <t>STMO. CRISTO DE LA MISERICORDIA</t>
  </si>
  <si>
    <t>COBEJA</t>
  </si>
  <si>
    <t>45000680</t>
  </si>
  <si>
    <t>SAN JUAN BAUTISTA</t>
  </si>
  <si>
    <t>COBISA</t>
  </si>
  <si>
    <t>45000692</t>
  </si>
  <si>
    <t>CARDENAL TAVERA</t>
  </si>
  <si>
    <t>GLORIA FUERTES</t>
  </si>
  <si>
    <t>CONSUEGRA</t>
  </si>
  <si>
    <t>45000722</t>
  </si>
  <si>
    <t>45000710</t>
  </si>
  <si>
    <t>STMO. CRISTO DE LA VERA CRUZ</t>
  </si>
  <si>
    <t>CORRAL DE ALMAGUER</t>
  </si>
  <si>
    <t>45000783</t>
  </si>
  <si>
    <t>Nª Sª DE LA MUELA</t>
  </si>
  <si>
    <t>CUERVA</t>
  </si>
  <si>
    <t>SOLEDAD ALONSO DORADO</t>
  </si>
  <si>
    <t>DOMINGO PEREZ</t>
  </si>
  <si>
    <t>45011756</t>
  </si>
  <si>
    <t>CAMPOS DE CASTILLA</t>
  </si>
  <si>
    <t>DOSBARRIOS</t>
  </si>
  <si>
    <t>45000862</t>
  </si>
  <si>
    <t>EL CAMPILLO DE LA JARA</t>
  </si>
  <si>
    <t>45006271</t>
  </si>
  <si>
    <t>LA JARA</t>
  </si>
  <si>
    <t>EL CARPIO DE TAJO</t>
  </si>
  <si>
    <t>Nª Sª DE RONDA</t>
  </si>
  <si>
    <t>EL CASAR DE ESCALONA</t>
  </si>
  <si>
    <t>45000552</t>
  </si>
  <si>
    <t>Nª Sª DE HORTUM SANCHO</t>
  </si>
  <si>
    <t>ORTEGA PEREZ</t>
  </si>
  <si>
    <t>EL PUENTE DEL ARZOBISPO</t>
  </si>
  <si>
    <t>EL REAL DE SAN VICENTE</t>
  </si>
  <si>
    <t>EL ROMERAL</t>
  </si>
  <si>
    <t>45002627</t>
  </si>
  <si>
    <t>EL GRECO</t>
  </si>
  <si>
    <t>EL TOBOSO</t>
  </si>
  <si>
    <t>45003371</t>
  </si>
  <si>
    <t>EL VISO DE SAN JUAN</t>
  </si>
  <si>
    <t>45004466</t>
  </si>
  <si>
    <t>FERNANDO DE ALARCON</t>
  </si>
  <si>
    <t>MIGUEL DELIBES</t>
  </si>
  <si>
    <t>ESCALONA</t>
  </si>
  <si>
    <t>45000898</t>
  </si>
  <si>
    <t>INMACULADA CONCEPCION</t>
  </si>
  <si>
    <t>ESCALONILLA</t>
  </si>
  <si>
    <t>45000904</t>
  </si>
  <si>
    <t>SAGRADOS CORAZONES</t>
  </si>
  <si>
    <t>ESQUIVIAS</t>
  </si>
  <si>
    <t>45000931</t>
  </si>
  <si>
    <t>CATALINA  DE PALACIOS</t>
  </si>
  <si>
    <t>FUENSALIDA</t>
  </si>
  <si>
    <t>CONDES DE FUENSALIDA</t>
  </si>
  <si>
    <t>45000977</t>
  </si>
  <si>
    <t>TOMAS ROMOJARO</t>
  </si>
  <si>
    <t>GÁLVEZ</t>
  </si>
  <si>
    <t>45000989</t>
  </si>
  <si>
    <t>SAN JUAN DE LA CRUZ</t>
  </si>
  <si>
    <t>45002962</t>
  </si>
  <si>
    <t>DON CRISTOBAL LOPEZ</t>
  </si>
  <si>
    <t>GERINDOTE</t>
  </si>
  <si>
    <t>45001039</t>
  </si>
  <si>
    <t>SAN JOSE</t>
  </si>
  <si>
    <t>GUADAMUR</t>
  </si>
  <si>
    <t>45001040</t>
  </si>
  <si>
    <t>HORMIGOS</t>
  </si>
  <si>
    <t>45001091</t>
  </si>
  <si>
    <t>VIRGEN DE LA HIGUERA</t>
  </si>
  <si>
    <t>HUECAS</t>
  </si>
  <si>
    <t>45001118</t>
  </si>
  <si>
    <t>GREGORIO MARAÑON</t>
  </si>
  <si>
    <t>HUERTA DE VALDECARABANOS</t>
  </si>
  <si>
    <t>45001121</t>
  </si>
  <si>
    <t>VIRGEN DEL ROSARIO DE PASTORES</t>
  </si>
  <si>
    <t>ILLESCAS</t>
  </si>
  <si>
    <t>CLARA CAMPOAMOR</t>
  </si>
  <si>
    <t>45010454</t>
  </si>
  <si>
    <t>ILARCURIS</t>
  </si>
  <si>
    <t>45005343</t>
  </si>
  <si>
    <t>LA CONSTITUCION</t>
  </si>
  <si>
    <t>45001167</t>
  </si>
  <si>
    <t>MARTIN CHICO</t>
  </si>
  <si>
    <t>CAMPO ARAÑUELO</t>
  </si>
  <si>
    <t>LA GUARDIA</t>
  </si>
  <si>
    <t>45001052</t>
  </si>
  <si>
    <t>VALENTIN ESCOBAR</t>
  </si>
  <si>
    <t>LA MATA</t>
  </si>
  <si>
    <t>45001453</t>
  </si>
  <si>
    <t>SEVERO OCHOA</t>
  </si>
  <si>
    <t>LA NAVA DE RICOMALILLO</t>
  </si>
  <si>
    <t xml:space="preserve">LA PUEBLA DE ALMORADIEL </t>
  </si>
  <si>
    <t>45002287</t>
  </si>
  <si>
    <t>RAMON Y CAJAL</t>
  </si>
  <si>
    <t xml:space="preserve">LA PUEBLA DE MONTALBÁN </t>
  </si>
  <si>
    <t>45002330</t>
  </si>
  <si>
    <t>FERNANDO DE ROJAS</t>
  </si>
  <si>
    <t>LA PUEBLANUEVA</t>
  </si>
  <si>
    <t>45002366</t>
  </si>
  <si>
    <t>LA TORRE DE ESTEBAN HAMBRAN</t>
  </si>
  <si>
    <t>45004016</t>
  </si>
  <si>
    <t>JUAN AGUADO</t>
  </si>
  <si>
    <t>LA VILLA DE DON FADRIQUE</t>
  </si>
  <si>
    <t>LAGARTERA</t>
  </si>
  <si>
    <t xml:space="preserve">LAS HERENCIAS </t>
  </si>
  <si>
    <t>45001064</t>
  </si>
  <si>
    <t>VERA CRUZ</t>
  </si>
  <si>
    <t>PINTOR TOMÁS CAMARERO</t>
  </si>
  <si>
    <t xml:space="preserve">LAS VENTAS CON PEÑA AGUILERA </t>
  </si>
  <si>
    <t>Nª Sª DEL AGUILA</t>
  </si>
  <si>
    <t xml:space="preserve">LAS VENTAS DE RETAMOSA </t>
  </si>
  <si>
    <t>SANTIAGO PANIEGO</t>
  </si>
  <si>
    <t>LAYOS</t>
  </si>
  <si>
    <t>45001210</t>
  </si>
  <si>
    <t>MARIA MAGDALENA</t>
  </si>
  <si>
    <t>LILLO</t>
  </si>
  <si>
    <t>MARCELINO MURILLO</t>
  </si>
  <si>
    <t>LOMINCHAR</t>
  </si>
  <si>
    <t>45001234</t>
  </si>
  <si>
    <t>LOS CERRALBOS</t>
  </si>
  <si>
    <t>45011768</t>
  </si>
  <si>
    <t>ENTRERRIOS</t>
  </si>
  <si>
    <t xml:space="preserve">LOS NAVALMORALES </t>
  </si>
  <si>
    <t>45001805</t>
  </si>
  <si>
    <t>SAN FRANCISCO</t>
  </si>
  <si>
    <t>LOS NAVALUCILLOS</t>
  </si>
  <si>
    <t>Nª Sª DE LAS SALERAS</t>
  </si>
  <si>
    <t xml:space="preserve">LOS YÉBENES </t>
  </si>
  <si>
    <t>SAN JOSE DE CALASANZ</t>
  </si>
  <si>
    <t>MADRIDEJOS</t>
  </si>
  <si>
    <t>45001313</t>
  </si>
  <si>
    <t>GARCILASO DE LA VEGA</t>
  </si>
  <si>
    <t>SANTA ANA</t>
  </si>
  <si>
    <t>MAGAN</t>
  </si>
  <si>
    <t>45001349</t>
  </si>
  <si>
    <t>SANTA MARINA</t>
  </si>
  <si>
    <t>MALPICA DE TAJO</t>
  </si>
  <si>
    <t>45001374</t>
  </si>
  <si>
    <t>FULGENCIO SANCHEZ CABEZUDO</t>
  </si>
  <si>
    <t>MANZANEQUE</t>
  </si>
  <si>
    <t>ALVAREZ DE TOLEDO</t>
  </si>
  <si>
    <t>MAQUEDA</t>
  </si>
  <si>
    <t>45001416</t>
  </si>
  <si>
    <t>DON ALVARO DE LUNA</t>
  </si>
  <si>
    <t>MARJALIZA</t>
  </si>
  <si>
    <t>45006037</t>
  </si>
  <si>
    <t>SAN JUAN</t>
  </si>
  <si>
    <t>RÍO PUSA</t>
  </si>
  <si>
    <t>MASCARAQUE</t>
  </si>
  <si>
    <t>45001441</t>
  </si>
  <si>
    <t>JUAN DE PADILLA</t>
  </si>
  <si>
    <t>MAZARAMBROZ</t>
  </si>
  <si>
    <t>45001477</t>
  </si>
  <si>
    <t>Nª Sª DEL SAGRARIO</t>
  </si>
  <si>
    <t>MEJORADA</t>
  </si>
  <si>
    <t>45010429</t>
  </si>
  <si>
    <t>RIBERA DEL GUADYERBAS</t>
  </si>
  <si>
    <t>MENASALBAS</t>
  </si>
  <si>
    <t>45001490</t>
  </si>
  <si>
    <t>Nª Sª DE FATIMA</t>
  </si>
  <si>
    <t>MENTRIDA</t>
  </si>
  <si>
    <t>LUIS SOLANA</t>
  </si>
  <si>
    <t>MIGUEL ESTEBAN</t>
  </si>
  <si>
    <t>CERVANTES</t>
  </si>
  <si>
    <t>MOCEJON</t>
  </si>
  <si>
    <t>45001544</t>
  </si>
  <si>
    <t>MORA</t>
  </si>
  <si>
    <t>45001672</t>
  </si>
  <si>
    <t>FERNANDO MARTIN</t>
  </si>
  <si>
    <t>JOSE RAMON VILLA</t>
  </si>
  <si>
    <t>NAMBROCA</t>
  </si>
  <si>
    <t>45001726</t>
  </si>
  <si>
    <t>LA FUENTE</t>
  </si>
  <si>
    <t>NAVAHERMOSA</t>
  </si>
  <si>
    <t>SAN MIGUEL ARCANGEL</t>
  </si>
  <si>
    <t>NAVALCAN</t>
  </si>
  <si>
    <t>BLAS TELLO</t>
  </si>
  <si>
    <t>NAVAMORCUENDE</t>
  </si>
  <si>
    <t>45006268</t>
  </si>
  <si>
    <t>SIERRA DE SAN VICENTE</t>
  </si>
  <si>
    <t>NOBLEJAS</t>
  </si>
  <si>
    <t>45001908</t>
  </si>
  <si>
    <t>STMO. CRISTO DE LAS INJURIAS</t>
  </si>
  <si>
    <t>NOEZ</t>
  </si>
  <si>
    <t>45001945</t>
  </si>
  <si>
    <t>STMO. CRISTO DE LA SALUD</t>
  </si>
  <si>
    <t>NOMBELA</t>
  </si>
  <si>
    <t>CRISTO DE LA NAVA</t>
  </si>
  <si>
    <t>NOVES</t>
  </si>
  <si>
    <t>Nª Sª  DE LA MONJIA</t>
  </si>
  <si>
    <t>NUMANCIA DE LA SAGRA</t>
  </si>
  <si>
    <t>45001970</t>
  </si>
  <si>
    <t>OCAÑA</t>
  </si>
  <si>
    <t>PASTOR POETA</t>
  </si>
  <si>
    <t>45002020</t>
  </si>
  <si>
    <t>OLIAS DEL REY</t>
  </si>
  <si>
    <t>PEDRO MELENDO GARCIA</t>
  </si>
  <si>
    <t>ONTIGOLA</t>
  </si>
  <si>
    <t>VIRGEN DEL ROSARIO</t>
  </si>
  <si>
    <t>ORGAZ</t>
  </si>
  <si>
    <t>45002093</t>
  </si>
  <si>
    <t>CONDE DE ORGAZ</t>
  </si>
  <si>
    <t>OROPESA</t>
  </si>
  <si>
    <t>45002123</t>
  </si>
  <si>
    <t>MARTIN GALLINAR</t>
  </si>
  <si>
    <t>PALOMEQUE</t>
  </si>
  <si>
    <t>45002184</t>
  </si>
  <si>
    <t>PANTOJA</t>
  </si>
  <si>
    <t>45002196</t>
  </si>
  <si>
    <t>MARQUESES DE MANZANEDO</t>
  </si>
  <si>
    <t>PARRILLAS</t>
  </si>
  <si>
    <t>45002202</t>
  </si>
  <si>
    <t>Nª Sª DE LA LUZ</t>
  </si>
  <si>
    <t>POLAN</t>
  </si>
  <si>
    <t>JOSE MARIA CORCUERA</t>
  </si>
  <si>
    <t>PORTILLO DE TOLEDO</t>
  </si>
  <si>
    <t>CONDE DE RUISEÑADA</t>
  </si>
  <si>
    <t>PULGAR</t>
  </si>
  <si>
    <t>Nª Sª DE LA BLANCA</t>
  </si>
  <si>
    <t>QUERO</t>
  </si>
  <si>
    <t>45002421</t>
  </si>
  <si>
    <t>SANTIAGO CABAÑAS</t>
  </si>
  <si>
    <t>QUINTANAR DE LA ORDEN</t>
  </si>
  <si>
    <t>CRISTOBAL COLON</t>
  </si>
  <si>
    <t>QUISMONDO</t>
  </si>
  <si>
    <t>45002512</t>
  </si>
  <si>
    <t>PEDRO ZAMORANO</t>
  </si>
  <si>
    <t>RECAS</t>
  </si>
  <si>
    <t>45002536</t>
  </si>
  <si>
    <t>CESAR CABAÑAS CABALLERO</t>
  </si>
  <si>
    <t>RIELVES</t>
  </si>
  <si>
    <t>45002551</t>
  </si>
  <si>
    <t>MAXIMINA FELISA GOMEZ AGUERO</t>
  </si>
  <si>
    <t>SAN MARTIN DE MONTALBAN</t>
  </si>
  <si>
    <t>45002652</t>
  </si>
  <si>
    <t>STMO. CRISTO DE LA LUZ</t>
  </si>
  <si>
    <t>SAN MARTIN DE PUSA</t>
  </si>
  <si>
    <t>SAN PABLO DE LOS MONTES</t>
  </si>
  <si>
    <t>45002676</t>
  </si>
  <si>
    <t>Nª Sª DE GRACIA</t>
  </si>
  <si>
    <t>SAN ROMAN DE LOS MONTES</t>
  </si>
  <si>
    <t>Nª Sª DEL BUEN CAMINO</t>
  </si>
  <si>
    <t>SANTA CRUZ DE LA ZARZA</t>
  </si>
  <si>
    <t>EDUARDO PALOMO RODRIGUEZ</t>
  </si>
  <si>
    <t>SANTA CRUZ DEL RETAMAR</t>
  </si>
  <si>
    <t>45002767</t>
  </si>
  <si>
    <t>Nª Sª DE LA PAZ</t>
  </si>
  <si>
    <t>SANTA OLALLA</t>
  </si>
  <si>
    <t>45002779</t>
  </si>
  <si>
    <t>Nª Sª DE LA PIEDAD</t>
  </si>
  <si>
    <t>SANTO DOMINGO CAUDILLA</t>
  </si>
  <si>
    <t>SESEÑA</t>
  </si>
  <si>
    <t>GABRIEL URIARTE</t>
  </si>
  <si>
    <t>JUAN CARLOS I</t>
  </si>
  <si>
    <t>SISIUS</t>
  </si>
  <si>
    <t>SESEÑA NUEVO</t>
  </si>
  <si>
    <t>45002810</t>
  </si>
  <si>
    <t>45010363</t>
  </si>
  <si>
    <t>EL QUIÑÓN</t>
  </si>
  <si>
    <t>SONSECA</t>
  </si>
  <si>
    <t>PEÑAMIEL</t>
  </si>
  <si>
    <t>45002883</t>
  </si>
  <si>
    <t>SAN JUAN EVANGELISTA</t>
  </si>
  <si>
    <t>TALAVERA DE LA REINA</t>
  </si>
  <si>
    <t>ANTONIO MACHADO</t>
  </si>
  <si>
    <t>FEDERICO GARCIA LORCA</t>
  </si>
  <si>
    <t>45003140</t>
  </si>
  <si>
    <t>FRAY HERNANDO DE TALAVERA</t>
  </si>
  <si>
    <t>HERNAN CORTES</t>
  </si>
  <si>
    <t>45004831</t>
  </si>
  <si>
    <t>JOSE BARCENA</t>
  </si>
  <si>
    <t>45003139</t>
  </si>
  <si>
    <t>Nª Sª DEL PRADO</t>
  </si>
  <si>
    <t>PABLO IGLESIAS</t>
  </si>
  <si>
    <t>SAN ILDEFONSO</t>
  </si>
  <si>
    <t>45003164</t>
  </si>
  <si>
    <t>45002986</t>
  </si>
  <si>
    <t>SANTA MARIA</t>
  </si>
  <si>
    <t>BARTOLOME NICOLAU</t>
  </si>
  <si>
    <t>TALAVERA LA NUEVA</t>
  </si>
  <si>
    <t>45003358</t>
  </si>
  <si>
    <t>TEMBLEQUE</t>
  </si>
  <si>
    <t>45003361</t>
  </si>
  <si>
    <t>ANTONIA GONZALEZ</t>
  </si>
  <si>
    <t>TOLEDO</t>
  </si>
  <si>
    <t>45003942</t>
  </si>
  <si>
    <t>ALFONSO VI</t>
  </si>
  <si>
    <t>45003401</t>
  </si>
  <si>
    <t>ANGEL DEL ALCAZAR</t>
  </si>
  <si>
    <t>45005318</t>
  </si>
  <si>
    <t>CIUDAD DE AQUISGRAN</t>
  </si>
  <si>
    <t>CALERA Y CHOZAS- ALBERCHE DEL CAUDILLO</t>
  </si>
  <si>
    <t>CASARRUBIOS DEL MONTE- CALYPO FADO</t>
  </si>
  <si>
    <t>ILLESCAS- EL SEÑORÍO DE ILLESCAS</t>
  </si>
  <si>
    <t>LAS HERENCIAS- EL MEMBRILLO</t>
  </si>
  <si>
    <t>TALAVERA DE LA REINA- GAMONAL</t>
  </si>
  <si>
    <t>45004843</t>
  </si>
  <si>
    <t>CIUDAD DE NARA</t>
  </si>
  <si>
    <t>ESCULTOR ALBERTO SANCHEZ</t>
  </si>
  <si>
    <t>EUROPA</t>
  </si>
  <si>
    <t>45003644</t>
  </si>
  <si>
    <t>FABRICA DE ARMAS</t>
  </si>
  <si>
    <t>45004806</t>
  </si>
  <si>
    <t>GOMEZ MANRIQUE</t>
  </si>
  <si>
    <t>45005239</t>
  </si>
  <si>
    <t>45003929</t>
  </si>
  <si>
    <t>45003383</t>
  </si>
  <si>
    <t>LA CANDELARIA</t>
  </si>
  <si>
    <t>45004892</t>
  </si>
  <si>
    <t>SAN LUCAS Y MARIA</t>
  </si>
  <si>
    <t>45003668</t>
  </si>
  <si>
    <t>SANTA TERESA</t>
  </si>
  <si>
    <t>VALPARAISO</t>
  </si>
  <si>
    <t>TORRIJOS</t>
  </si>
  <si>
    <t>LAZARILLO DE TORMES</t>
  </si>
  <si>
    <t>45004053</t>
  </si>
  <si>
    <t>VILLA DE TORRIJOS</t>
  </si>
  <si>
    <t>TOTANES</t>
  </si>
  <si>
    <t>45004107</t>
  </si>
  <si>
    <t>TURLEQUE</t>
  </si>
  <si>
    <t>FERNAN GONZALEZ</t>
  </si>
  <si>
    <t>UGENA</t>
  </si>
  <si>
    <t>45004120</t>
  </si>
  <si>
    <t>TRES TORRES</t>
  </si>
  <si>
    <t>URDA</t>
  </si>
  <si>
    <t>45004132</t>
  </si>
  <si>
    <t>SANTO CRISTO</t>
  </si>
  <si>
    <t>VALMOJADO</t>
  </si>
  <si>
    <t>45004168</t>
  </si>
  <si>
    <t>SANTO DOMINGO DE GUZMAN</t>
  </si>
  <si>
    <t>VELADA</t>
  </si>
  <si>
    <t>45004171</t>
  </si>
  <si>
    <t>ANDRES ARANGO</t>
  </si>
  <si>
    <t>VILLACAÑAS</t>
  </si>
  <si>
    <t>SANTA BARBARA</t>
  </si>
  <si>
    <t>VILLAFRANCA DE LOS CABALLEROS</t>
  </si>
  <si>
    <t>VILLALUENGA DE LA SAGRA</t>
  </si>
  <si>
    <t>45004302</t>
  </si>
  <si>
    <t>JUAN PALAREA</t>
  </si>
  <si>
    <t>VILLAMIEL DE TOLEDO</t>
  </si>
  <si>
    <t>45004326</t>
  </si>
  <si>
    <t>Nª Sª DE LA REDONDA</t>
  </si>
  <si>
    <t>VILLAMINAYA</t>
  </si>
  <si>
    <t>45004338</t>
  </si>
  <si>
    <t>SANTO DOMINGO DE SILOS</t>
  </si>
  <si>
    <t>VILLAMUELAS</t>
  </si>
  <si>
    <t>45004341</t>
  </si>
  <si>
    <t>VILLANUEVA DE ALCARDETE</t>
  </si>
  <si>
    <t>45004363</t>
  </si>
  <si>
    <t>VILLANUEVA DE BOGAS</t>
  </si>
  <si>
    <t>45004375</t>
  </si>
  <si>
    <t>VILLARRUBIA DE SANTIAGO</t>
  </si>
  <si>
    <t>Nª Sª DEL CASTELLAR</t>
  </si>
  <si>
    <t>VILLASECA DE LA SAGRA</t>
  </si>
  <si>
    <t>45004429</t>
  </si>
  <si>
    <t>VIRGEN DE LAS ANGUSTIAS</t>
  </si>
  <si>
    <t>VILLASEQUILLA</t>
  </si>
  <si>
    <t>45004442</t>
  </si>
  <si>
    <t>VILLATOBAS</t>
  </si>
  <si>
    <t>45004454</t>
  </si>
  <si>
    <t>SAGRADO CORAZON DE JESUS</t>
  </si>
  <si>
    <t>YELES</t>
  </si>
  <si>
    <t>45004533</t>
  </si>
  <si>
    <t>SAN ANTONIO</t>
  </si>
  <si>
    <t>YEPES</t>
  </si>
  <si>
    <t>45004557</t>
  </si>
  <si>
    <t>YUNCLER</t>
  </si>
  <si>
    <t>45004582</t>
  </si>
  <si>
    <t>REMIGIO LAIN</t>
  </si>
  <si>
    <t>YUNCLILLOS</t>
  </si>
  <si>
    <t>YUNCOS</t>
  </si>
  <si>
    <t>GUILLERMO PLAZA</t>
  </si>
  <si>
    <t>Nª Sª DEL CONSUELO</t>
  </si>
  <si>
    <t>VILLA DE YUNCOS</t>
  </si>
  <si>
    <t>C</t>
  </si>
  <si>
    <t>INF-Inglés</t>
  </si>
  <si>
    <t>INF-Francés</t>
  </si>
  <si>
    <t>PRI-Inglés</t>
  </si>
  <si>
    <t>PRI-Francés</t>
  </si>
  <si>
    <t>EF-Inglés</t>
  </si>
  <si>
    <t>EF-Francés</t>
  </si>
  <si>
    <t>MU-Inglés</t>
  </si>
  <si>
    <t>MU-Francés</t>
  </si>
  <si>
    <t>C.E.I.P.</t>
  </si>
  <si>
    <t xml:space="preserve">BARGAS- LAS PERDICES </t>
  </si>
  <si>
    <t>VILLAS DEL TAJO</t>
  </si>
  <si>
    <t>Localidad-Municipio</t>
  </si>
  <si>
    <t>C.R.A.</t>
  </si>
  <si>
    <t>CALZADA DE OROPESA</t>
  </si>
  <si>
    <t>TIERRAS DE VIRIATO</t>
  </si>
  <si>
    <t>NTRA SRA DEL AMOR DE DIOS</t>
  </si>
  <si>
    <t>FF</t>
  </si>
  <si>
    <t>SAN NICOLÁS</t>
  </si>
  <si>
    <t>RIO TAJO-JOSÉ MANUEL OVIEDO</t>
  </si>
  <si>
    <t>JUAN DE YEPES</t>
  </si>
  <si>
    <t>LIBERTAD</t>
  </si>
  <si>
    <t>EMILIO CALATAYUD</t>
  </si>
  <si>
    <t>CABAÑAS DE YEPES</t>
  </si>
  <si>
    <t>Modificaciones</t>
  </si>
  <si>
    <t>EL DUENDE</t>
  </si>
  <si>
    <t>ROSA CHACEL</t>
  </si>
  <si>
    <t>Composición curso 2022/2023</t>
  </si>
  <si>
    <t>PUESTOS DE TRABAJO (COMPOSICIÓN JURÍDICA PLANTILLA JURÍDICA 2022/2023)</t>
  </si>
  <si>
    <t>Funcionales (sin COVID)</t>
  </si>
  <si>
    <t>ROSA PARKS</t>
  </si>
  <si>
    <t>ANGEL FERNÁNDEZ DE VEGA</t>
  </si>
  <si>
    <t>45012189</t>
  </si>
  <si>
    <t>45014319</t>
  </si>
  <si>
    <t>45004201</t>
  </si>
  <si>
    <t>45014435</t>
  </si>
  <si>
    <t>Nª 2</t>
  </si>
  <si>
    <t>45013871</t>
  </si>
  <si>
    <t>SANTA CRUZ DEL RETAMAR- CALALBERCHE</t>
  </si>
  <si>
    <t>45011811</t>
  </si>
  <si>
    <t>NOELIA GÓMEZ MONTESSORI</t>
  </si>
  <si>
    <t>Estudio de Plantillas para el curso 2023/2024. Dirección General de Recursos Humanos y Programación Educativa</t>
  </si>
  <si>
    <t>PUESTOS DE TRABAJO (COMPOSICIÓN JURÍDICA PLANTILLA JURÍDICA 2023/2024)</t>
  </si>
  <si>
    <t xml:space="preserve">OBSERVACIONES SSCC </t>
  </si>
  <si>
    <t>Composición curso 2023/24</t>
  </si>
  <si>
    <t>Recibe MU-I del CEIP Bartolomé Nicolau</t>
  </si>
  <si>
    <t>Ya no recibe PT de Villamiel; PT se atenderá desde Arcicollar (7km)</t>
  </si>
  <si>
    <t>Se modifica ámbito de itinerancia del MU-I vacante: ya no atiende CEIP El Greco de El Señorio de Illescas(10km); itinera al CEIP Tres Torres de Ugena (4km)</t>
  </si>
  <si>
    <t>PT itinerante con Camarenilla (7km)</t>
  </si>
  <si>
    <t>No recibe MU-I del CP Villa de Materno de Illescas; recibe MU del CEIP Rosa Chacel</t>
  </si>
  <si>
    <t>1MU itinerante con CP El Greco de la localidad</t>
  </si>
  <si>
    <t>1MU-I itin con Yeles</t>
  </si>
  <si>
    <t>1EF itinerante con Quero (13km)</t>
  </si>
  <si>
    <t>EF se atenderá desde La Villa de Don Fadrique (13km)</t>
  </si>
  <si>
    <t>(-1MU itin con CEIP S. Isidro de la localidad, +1MU-I itin con el mismo ámbito de itinerancia</t>
  </si>
  <si>
    <t>Recibe MU-I del CP Villa de Materno de Carranque</t>
  </si>
  <si>
    <t>Recibe MU-I del CEIP La Constitución de Illescas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</si>
</sst>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8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7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/>
      <top style="medium">
        <color indexed="64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medium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8"/>
      </right>
      <top style="medium">
        <color indexed="64"/>
      </top>
      <bottom style="thin">
        <color indexed="22"/>
      </bottom>
      <diagonal/>
    </border>
    <border>
      <left/>
      <right style="thin">
        <color indexed="22"/>
      </right>
      <top style="medium">
        <color indexed="64"/>
      </top>
      <bottom style="thin">
        <color indexed="22"/>
      </bottom>
      <diagonal/>
    </border>
    <border>
      <left/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6" borderId="0" applyNumberFormat="0" applyBorder="0" applyAlignment="0" applyProtection="0"/>
    <xf numFmtId="0" fontId="4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8" fillId="7" borderId="1" applyNumberFormat="0" applyAlignment="0" applyProtection="0"/>
    <xf numFmtId="0" fontId="9" fillId="17" borderId="0" applyNumberFormat="0" applyBorder="0" applyAlignment="0" applyProtection="0"/>
    <xf numFmtId="0" fontId="10" fillId="7" borderId="0" applyNumberFormat="0" applyBorder="0" applyAlignment="0" applyProtection="0"/>
    <xf numFmtId="0" fontId="11" fillId="0" borderId="0"/>
    <xf numFmtId="0" fontId="12" fillId="4" borderId="4" applyNumberFormat="0" applyFont="0" applyAlignment="0" applyProtection="0"/>
    <xf numFmtId="0" fontId="13" fillId="11" borderId="5" applyNumberFormat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7" fillId="0" borderId="7" applyNumberFormat="0" applyFill="0" applyAlignment="0" applyProtection="0"/>
    <xf numFmtId="0" fontId="17" fillId="0" borderId="8" applyNumberFormat="0" applyFill="0" applyAlignment="0" applyProtection="0"/>
  </cellStyleXfs>
  <cellXfs count="143">
    <xf numFmtId="0" fontId="0" fillId="0" borderId="0" xfId="0"/>
    <xf numFmtId="0" fontId="21" fillId="0" borderId="0" xfId="33" applyFont="1" applyBorder="1" applyProtection="1"/>
    <xf numFmtId="0" fontId="21" fillId="18" borderId="9" xfId="33" applyFont="1" applyFill="1" applyBorder="1" applyAlignment="1" applyProtection="1">
      <alignment horizontal="center"/>
    </xf>
    <xf numFmtId="0" fontId="21" fillId="18" borderId="10" xfId="33" applyFont="1" applyFill="1" applyBorder="1" applyAlignment="1" applyProtection="1">
      <alignment horizontal="center"/>
    </xf>
    <xf numFmtId="1" fontId="21" fillId="18" borderId="11" xfId="33" applyNumberFormat="1" applyFont="1" applyFill="1" applyBorder="1" applyAlignment="1" applyProtection="1">
      <alignment horizontal="center"/>
    </xf>
    <xf numFmtId="1" fontId="21" fillId="18" borderId="12" xfId="33" applyNumberFormat="1" applyFont="1" applyFill="1" applyBorder="1" applyAlignment="1" applyProtection="1">
      <alignment horizontal="center"/>
    </xf>
    <xf numFmtId="1" fontId="20" fillId="18" borderId="12" xfId="33" applyNumberFormat="1" applyFont="1" applyFill="1" applyBorder="1" applyAlignment="1" applyProtection="1">
      <alignment horizontal="center"/>
    </xf>
    <xf numFmtId="0" fontId="21" fillId="18" borderId="12" xfId="33" applyFont="1" applyFill="1" applyBorder="1" applyAlignment="1" applyProtection="1">
      <alignment horizontal="center"/>
    </xf>
    <xf numFmtId="1" fontId="25" fillId="0" borderId="0" xfId="33" applyNumberFormat="1" applyFont="1" applyFill="1" applyBorder="1" applyAlignment="1" applyProtection="1">
      <alignment horizontal="right" wrapText="1"/>
    </xf>
    <xf numFmtId="0" fontId="0" fillId="0" borderId="0" xfId="0" applyFill="1"/>
    <xf numFmtId="164" fontId="18" fillId="0" borderId="15" xfId="0" applyNumberFormat="1" applyFont="1" applyFill="1" applyBorder="1" applyAlignment="1" applyProtection="1">
      <alignment horizontal="left" vertical="center" wrapText="1"/>
    </xf>
    <xf numFmtId="1" fontId="18" fillId="0" borderId="4" xfId="0" applyNumberFormat="1" applyFont="1" applyFill="1" applyBorder="1" applyAlignment="1" applyProtection="1">
      <alignment horizontal="left" vertical="center" wrapText="1"/>
    </xf>
    <xf numFmtId="164" fontId="18" fillId="0" borderId="4" xfId="0" applyNumberFormat="1" applyFont="1" applyFill="1" applyBorder="1" applyAlignment="1" applyProtection="1">
      <alignment horizontal="left" vertical="center" wrapText="1"/>
    </xf>
    <xf numFmtId="164" fontId="18" fillId="0" borderId="16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/>
    </xf>
    <xf numFmtId="164" fontId="19" fillId="0" borderId="15" xfId="0" applyNumberFormat="1" applyFont="1" applyFill="1" applyBorder="1" applyAlignment="1" applyProtection="1">
      <alignment horizontal="left" vertical="center" wrapText="1"/>
    </xf>
    <xf numFmtId="1" fontId="19" fillId="0" borderId="4" xfId="0" applyNumberFormat="1" applyFont="1" applyFill="1" applyBorder="1" applyAlignment="1" applyProtection="1">
      <alignment horizontal="left" vertical="center" wrapText="1"/>
    </xf>
    <xf numFmtId="164" fontId="19" fillId="0" borderId="4" xfId="0" applyNumberFormat="1" applyFont="1" applyFill="1" applyBorder="1" applyAlignment="1" applyProtection="1">
      <alignment horizontal="left" vertical="center" wrapText="1"/>
    </xf>
    <xf numFmtId="164" fontId="19" fillId="0" borderId="16" xfId="0" applyNumberFormat="1" applyFont="1" applyFill="1" applyBorder="1" applyAlignment="1" applyProtection="1">
      <alignment horizontal="left" vertical="center" wrapText="1"/>
    </xf>
    <xf numFmtId="164" fontId="18" fillId="0" borderId="16" xfId="0" applyNumberFormat="1" applyFont="1" applyFill="1" applyBorder="1" applyAlignment="1" applyProtection="1">
      <alignment vertical="center" wrapText="1"/>
    </xf>
    <xf numFmtId="1" fontId="25" fillId="0" borderId="4" xfId="33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1" fontId="25" fillId="0" borderId="20" xfId="33" applyNumberFormat="1" applyFont="1" applyFill="1" applyBorder="1" applyAlignment="1" applyProtection="1">
      <alignment horizontal="center" vertical="center" wrapText="1"/>
    </xf>
    <xf numFmtId="1" fontId="25" fillId="0" borderId="22" xfId="33" applyNumberFormat="1" applyFont="1" applyFill="1" applyBorder="1" applyAlignment="1" applyProtection="1">
      <alignment horizontal="center" vertical="center" wrapText="1"/>
    </xf>
    <xf numFmtId="1" fontId="25" fillId="0" borderId="23" xfId="33" applyNumberFormat="1" applyFont="1" applyFill="1" applyBorder="1" applyAlignment="1" applyProtection="1">
      <alignment horizontal="center" vertical="center" wrapText="1"/>
    </xf>
    <xf numFmtId="1" fontId="25" fillId="0" borderId="24" xfId="33" applyNumberFormat="1" applyFont="1" applyFill="1" applyBorder="1" applyAlignment="1" applyProtection="1">
      <alignment horizontal="center" vertical="center" wrapText="1"/>
    </xf>
    <xf numFmtId="1" fontId="25" fillId="0" borderId="25" xfId="33" applyNumberFormat="1" applyFont="1" applyFill="1" applyBorder="1" applyAlignment="1" applyProtection="1">
      <alignment horizontal="center" vertical="center" wrapText="1"/>
    </xf>
    <xf numFmtId="1" fontId="25" fillId="0" borderId="26" xfId="33" applyNumberFormat="1" applyFont="1" applyFill="1" applyBorder="1" applyAlignment="1" applyProtection="1">
      <alignment horizontal="center" vertical="center" wrapText="1"/>
    </xf>
    <xf numFmtId="1" fontId="25" fillId="0" borderId="14" xfId="33" applyNumberFormat="1" applyFont="1" applyFill="1" applyBorder="1" applyAlignment="1" applyProtection="1">
      <alignment horizontal="center" vertical="center" wrapText="1"/>
    </xf>
    <xf numFmtId="1" fontId="25" fillId="0" borderId="27" xfId="33" applyNumberFormat="1" applyFont="1" applyFill="1" applyBorder="1" applyAlignment="1" applyProtection="1">
      <alignment horizontal="center" vertical="center" wrapText="1"/>
    </xf>
    <xf numFmtId="1" fontId="25" fillId="0" borderId="28" xfId="33" applyNumberFormat="1" applyFont="1" applyFill="1" applyBorder="1" applyAlignment="1" applyProtection="1">
      <alignment horizontal="center" vertical="center" wrapText="1"/>
    </xf>
    <xf numFmtId="1" fontId="25" fillId="0" borderId="29" xfId="33" applyNumberFormat="1" applyFont="1" applyFill="1" applyBorder="1" applyAlignment="1" applyProtection="1">
      <alignment horizontal="center" vertical="center" wrapText="1"/>
    </xf>
    <xf numFmtId="1" fontId="25" fillId="0" borderId="30" xfId="33" applyNumberFormat="1" applyFont="1" applyFill="1" applyBorder="1" applyAlignment="1" applyProtection="1">
      <alignment horizontal="center" vertical="center" wrapText="1"/>
    </xf>
    <xf numFmtId="1" fontId="25" fillId="0" borderId="31" xfId="33" applyNumberFormat="1" applyFont="1" applyFill="1" applyBorder="1" applyAlignment="1" applyProtection="1">
      <alignment horizontal="center" vertical="center" wrapText="1"/>
    </xf>
    <xf numFmtId="1" fontId="25" fillId="0" borderId="33" xfId="33" applyNumberFormat="1" applyFont="1" applyFill="1" applyBorder="1" applyAlignment="1" applyProtection="1">
      <alignment horizontal="center" vertical="center" wrapText="1"/>
    </xf>
    <xf numFmtId="1" fontId="24" fillId="0" borderId="30" xfId="33" applyNumberFormat="1" applyFont="1" applyFill="1" applyBorder="1" applyAlignment="1" applyProtection="1">
      <alignment horizontal="center" vertical="center" wrapText="1"/>
    </xf>
    <xf numFmtId="1" fontId="24" fillId="0" borderId="4" xfId="33" applyNumberFormat="1" applyFont="1" applyFill="1" applyBorder="1" applyAlignment="1" applyProtection="1">
      <alignment horizontal="center" vertical="center" wrapText="1"/>
    </xf>
    <xf numFmtId="1" fontId="24" fillId="0" borderId="31" xfId="33" applyNumberFormat="1" applyFont="1" applyFill="1" applyBorder="1" applyAlignment="1" applyProtection="1">
      <alignment horizontal="center" vertical="center" wrapText="1"/>
    </xf>
    <xf numFmtId="1" fontId="25" fillId="0" borderId="0" xfId="33" applyNumberFormat="1" applyFont="1" applyFill="1" applyBorder="1" applyAlignment="1" applyProtection="1">
      <alignment horizontal="center" wrapText="1"/>
    </xf>
    <xf numFmtId="164" fontId="18" fillId="0" borderId="15" xfId="0" applyNumberFormat="1" applyFont="1" applyFill="1" applyBorder="1" applyAlignment="1" applyProtection="1">
      <alignment vertical="center" wrapText="1"/>
    </xf>
    <xf numFmtId="1" fontId="25" fillId="0" borderId="37" xfId="33" applyNumberFormat="1" applyFont="1" applyFill="1" applyBorder="1" applyAlignment="1" applyProtection="1">
      <alignment horizontal="center" vertical="center" wrapText="1"/>
    </xf>
    <xf numFmtId="1" fontId="25" fillId="0" borderId="38" xfId="33" applyNumberFormat="1" applyFont="1" applyFill="1" applyBorder="1" applyAlignment="1" applyProtection="1">
      <alignment horizontal="center" vertical="center" wrapText="1"/>
    </xf>
    <xf numFmtId="0" fontId="21" fillId="18" borderId="39" xfId="33" applyFont="1" applyFill="1" applyBorder="1" applyAlignment="1" applyProtection="1">
      <alignment horizontal="center"/>
    </xf>
    <xf numFmtId="1" fontId="21" fillId="18" borderId="39" xfId="33" applyNumberFormat="1" applyFont="1" applyFill="1" applyBorder="1" applyAlignment="1" applyProtection="1">
      <alignment horizontal="center"/>
    </xf>
    <xf numFmtId="1" fontId="25" fillId="19" borderId="34" xfId="33" applyNumberFormat="1" applyFont="1" applyFill="1" applyBorder="1" applyAlignment="1" applyProtection="1">
      <alignment horizontal="center" vertical="center" wrapText="1"/>
    </xf>
    <xf numFmtId="1" fontId="25" fillId="19" borderId="17" xfId="33" applyNumberFormat="1" applyFont="1" applyFill="1" applyBorder="1" applyAlignment="1" applyProtection="1">
      <alignment horizontal="center" vertical="center" wrapText="1"/>
    </xf>
    <xf numFmtId="1" fontId="25" fillId="19" borderId="15" xfId="33" applyNumberFormat="1" applyFont="1" applyFill="1" applyBorder="1" applyAlignment="1" applyProtection="1">
      <alignment horizontal="center" vertical="center" wrapText="1"/>
    </xf>
    <xf numFmtId="1" fontId="25" fillId="19" borderId="4" xfId="33" applyNumberFormat="1" applyFont="1" applyFill="1" applyBorder="1" applyAlignment="1" applyProtection="1">
      <alignment horizontal="center" vertical="center" wrapText="1"/>
    </xf>
    <xf numFmtId="1" fontId="25" fillId="19" borderId="19" xfId="33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 vertical="center"/>
    </xf>
    <xf numFmtId="1" fontId="20" fillId="18" borderId="12" xfId="33" applyNumberFormat="1" applyFont="1" applyFill="1" applyBorder="1" applyAlignment="1" applyProtection="1">
      <alignment horizontal="center" vertical="center"/>
    </xf>
    <xf numFmtId="0" fontId="21" fillId="18" borderId="12" xfId="33" applyFont="1" applyFill="1" applyBorder="1" applyAlignment="1" applyProtection="1">
      <alignment horizontal="center" vertical="center"/>
    </xf>
    <xf numFmtId="1" fontId="21" fillId="18" borderId="12" xfId="33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" fontId="25" fillId="19" borderId="40" xfId="33" applyNumberFormat="1" applyFont="1" applyFill="1" applyBorder="1" applyAlignment="1" applyProtection="1">
      <alignment horizontal="center" vertical="center" wrapText="1"/>
    </xf>
    <xf numFmtId="1" fontId="25" fillId="19" borderId="20" xfId="33" applyNumberFormat="1" applyFont="1" applyFill="1" applyBorder="1" applyAlignment="1" applyProtection="1">
      <alignment horizontal="center" vertical="center" wrapText="1"/>
    </xf>
    <xf numFmtId="1" fontId="25" fillId="19" borderId="29" xfId="33" applyNumberFormat="1" applyFont="1" applyFill="1" applyBorder="1" applyAlignment="1" applyProtection="1">
      <alignment horizontal="center" vertical="center" wrapText="1"/>
    </xf>
    <xf numFmtId="1" fontId="25" fillId="20" borderId="41" xfId="33" applyNumberFormat="1" applyFont="1" applyFill="1" applyBorder="1" applyAlignment="1" applyProtection="1">
      <alignment horizontal="center" vertical="center"/>
    </xf>
    <xf numFmtId="1" fontId="25" fillId="21" borderId="41" xfId="33" applyNumberFormat="1" applyFont="1" applyFill="1" applyBorder="1" applyAlignment="1" applyProtection="1">
      <alignment horizontal="center" vertical="center" wrapText="1"/>
    </xf>
    <xf numFmtId="1" fontId="25" fillId="21" borderId="42" xfId="33" applyNumberFormat="1" applyFont="1" applyFill="1" applyBorder="1" applyAlignment="1" applyProtection="1">
      <alignment horizontal="center" vertical="center" wrapText="1"/>
    </xf>
    <xf numFmtId="1" fontId="25" fillId="21" borderId="34" xfId="33" applyNumberFormat="1" applyFont="1" applyFill="1" applyBorder="1" applyAlignment="1" applyProtection="1">
      <alignment horizontal="center" vertical="center" wrapText="1"/>
    </xf>
    <xf numFmtId="1" fontId="25" fillId="21" borderId="17" xfId="33" applyNumberFormat="1" applyFont="1" applyFill="1" applyBorder="1" applyAlignment="1" applyProtection="1">
      <alignment horizontal="center" vertical="center" wrapText="1"/>
    </xf>
    <xf numFmtId="1" fontId="25" fillId="21" borderId="18" xfId="33" applyNumberFormat="1" applyFont="1" applyFill="1" applyBorder="1" applyAlignment="1" applyProtection="1">
      <alignment horizontal="center" vertical="center" wrapText="1"/>
    </xf>
    <xf numFmtId="1" fontId="25" fillId="19" borderId="43" xfId="33" applyNumberFormat="1" applyFont="1" applyFill="1" applyBorder="1" applyAlignment="1" applyProtection="1">
      <alignment horizontal="center" vertical="center" wrapText="1"/>
    </xf>
    <xf numFmtId="1" fontId="25" fillId="19" borderId="23" xfId="33" applyNumberFormat="1" applyFont="1" applyFill="1" applyBorder="1" applyAlignment="1" applyProtection="1">
      <alignment horizontal="center" vertical="center" wrapText="1"/>
    </xf>
    <xf numFmtId="1" fontId="25" fillId="19" borderId="31" xfId="33" applyNumberFormat="1" applyFont="1" applyFill="1" applyBorder="1" applyAlignment="1" applyProtection="1">
      <alignment horizontal="center" vertical="center" wrapText="1"/>
    </xf>
    <xf numFmtId="1" fontId="25" fillId="21" borderId="4" xfId="33" applyNumberFormat="1" applyFont="1" applyFill="1" applyBorder="1" applyAlignment="1" applyProtection="1">
      <alignment horizontal="center" vertical="center" wrapText="1"/>
    </xf>
    <xf numFmtId="1" fontId="25" fillId="21" borderId="38" xfId="33" applyNumberFormat="1" applyFont="1" applyFill="1" applyBorder="1" applyAlignment="1" applyProtection="1">
      <alignment horizontal="center" vertical="center" wrapText="1"/>
    </xf>
    <xf numFmtId="1" fontId="25" fillId="21" borderId="15" xfId="33" applyNumberFormat="1" applyFont="1" applyFill="1" applyBorder="1" applyAlignment="1" applyProtection="1">
      <alignment horizontal="center" vertical="center" wrapText="1"/>
    </xf>
    <xf numFmtId="1" fontId="25" fillId="21" borderId="19" xfId="33" applyNumberFormat="1" applyFont="1" applyFill="1" applyBorder="1" applyAlignment="1" applyProtection="1">
      <alignment horizontal="center" vertical="center" wrapText="1"/>
    </xf>
    <xf numFmtId="1" fontId="25" fillId="20" borderId="4" xfId="33" applyNumberFormat="1" applyFont="1" applyFill="1" applyBorder="1" applyAlignment="1" applyProtection="1">
      <alignment horizontal="center" vertical="center" wrapText="1"/>
    </xf>
    <xf numFmtId="1" fontId="25" fillId="20" borderId="38" xfId="33" applyNumberFormat="1" applyFont="1" applyFill="1" applyBorder="1" applyAlignment="1" applyProtection="1">
      <alignment horizontal="center" vertical="center" wrapText="1"/>
    </xf>
    <xf numFmtId="1" fontId="25" fillId="0" borderId="0" xfId="33" applyNumberFormat="1" applyFont="1" applyFill="1" applyBorder="1" applyAlignment="1" applyProtection="1">
      <alignment horizontal="center" vertical="center" wrapText="1"/>
    </xf>
    <xf numFmtId="1" fontId="25" fillId="0" borderId="0" xfId="0" applyNumberFormat="1" applyFont="1" applyFill="1" applyBorder="1" applyAlignment="1" applyProtection="1">
      <alignment horizontal="center" vertical="center" wrapText="1"/>
    </xf>
    <xf numFmtId="1" fontId="25" fillId="22" borderId="25" xfId="33" applyNumberFormat="1" applyFont="1" applyFill="1" applyBorder="1" applyAlignment="1" applyProtection="1">
      <alignment horizontal="center" vertical="center" wrapText="1"/>
    </xf>
    <xf numFmtId="1" fontId="25" fillId="22" borderId="4" xfId="33" applyNumberFormat="1" applyFont="1" applyFill="1" applyBorder="1" applyAlignment="1" applyProtection="1">
      <alignment horizontal="center" vertical="center" wrapText="1"/>
    </xf>
    <xf numFmtId="1" fontId="25" fillId="22" borderId="35" xfId="33" applyNumberFormat="1" applyFont="1" applyFill="1" applyBorder="1" applyAlignment="1" applyProtection="1">
      <alignment horizontal="center" vertical="center" wrapText="1"/>
    </xf>
    <xf numFmtId="1" fontId="25" fillId="22" borderId="36" xfId="33" applyNumberFormat="1" applyFont="1" applyFill="1" applyBorder="1" applyAlignment="1" applyProtection="1">
      <alignment horizontal="center" vertical="center" wrapText="1"/>
    </xf>
    <xf numFmtId="1" fontId="25" fillId="22" borderId="17" xfId="33" applyNumberFormat="1" applyFont="1" applyFill="1" applyBorder="1" applyAlignment="1" applyProtection="1">
      <alignment horizontal="center" vertical="center" wrapText="1"/>
    </xf>
    <xf numFmtId="1" fontId="25" fillId="22" borderId="29" xfId="33" applyNumberFormat="1" applyFont="1" applyFill="1" applyBorder="1" applyAlignment="1" applyProtection="1">
      <alignment horizontal="center" vertical="center" wrapText="1"/>
    </xf>
    <xf numFmtId="1" fontId="25" fillId="22" borderId="16" xfId="33" applyNumberFormat="1" applyFont="1" applyFill="1" applyBorder="1" applyAlignment="1" applyProtection="1">
      <alignment horizontal="center" vertical="center" wrapText="1"/>
    </xf>
    <xf numFmtId="1" fontId="25" fillId="22" borderId="31" xfId="33" applyNumberFormat="1" applyFont="1" applyFill="1" applyBorder="1" applyAlignment="1" applyProtection="1">
      <alignment horizontal="center" vertical="center" wrapText="1"/>
    </xf>
    <xf numFmtId="1" fontId="25" fillId="23" borderId="25" xfId="33" applyNumberFormat="1" applyFont="1" applyFill="1" applyBorder="1" applyAlignment="1" applyProtection="1">
      <alignment horizontal="center" vertical="center" wrapText="1"/>
    </xf>
    <xf numFmtId="1" fontId="25" fillId="23" borderId="4" xfId="33" applyNumberFormat="1" applyFont="1" applyFill="1" applyBorder="1" applyAlignment="1" applyProtection="1">
      <alignment horizontal="center" vertical="center" wrapText="1"/>
    </xf>
    <xf numFmtId="1" fontId="25" fillId="23" borderId="16" xfId="33" applyNumberFormat="1" applyFont="1" applyFill="1" applyBorder="1" applyAlignment="1" applyProtection="1">
      <alignment horizontal="center" vertical="center" wrapText="1"/>
    </xf>
    <xf numFmtId="1" fontId="25" fillId="22" borderId="22" xfId="33" applyNumberFormat="1" applyFont="1" applyFill="1" applyBorder="1" applyAlignment="1" applyProtection="1">
      <alignment horizontal="center" vertical="center" wrapText="1"/>
    </xf>
    <xf numFmtId="1" fontId="25" fillId="22" borderId="23" xfId="33" applyNumberFormat="1" applyFont="1" applyFill="1" applyBorder="1" applyAlignment="1" applyProtection="1">
      <alignment horizontal="center" vertical="center" wrapText="1"/>
    </xf>
    <xf numFmtId="1" fontId="25" fillId="22" borderId="33" xfId="33" applyNumberFormat="1" applyFont="1" applyFill="1" applyBorder="1" applyAlignment="1" applyProtection="1">
      <alignment horizontal="center" vertical="center" wrapText="1"/>
    </xf>
    <xf numFmtId="1" fontId="24" fillId="0" borderId="0" xfId="33" applyNumberFormat="1" applyFont="1" applyFill="1" applyBorder="1" applyAlignment="1" applyProtection="1">
      <alignment horizontal="center" vertical="center" wrapText="1"/>
    </xf>
    <xf numFmtId="1" fontId="26" fillId="0" borderId="0" xfId="0" applyNumberFormat="1" applyFont="1" applyFill="1" applyAlignment="1">
      <alignment horizontal="center" vertical="center"/>
    </xf>
    <xf numFmtId="164" fontId="19" fillId="0" borderId="34" xfId="0" applyNumberFormat="1" applyFont="1" applyFill="1" applyBorder="1" applyAlignment="1" applyProtection="1">
      <alignment horizontal="left" vertical="center" wrapText="1"/>
    </xf>
    <xf numFmtId="1" fontId="19" fillId="0" borderId="17" xfId="0" applyNumberFormat="1" applyFont="1" applyFill="1" applyBorder="1" applyAlignment="1" applyProtection="1">
      <alignment horizontal="left" vertical="center" wrapText="1"/>
    </xf>
    <xf numFmtId="164" fontId="19" fillId="0" borderId="17" xfId="0" applyNumberFormat="1" applyFont="1" applyFill="1" applyBorder="1" applyAlignment="1" applyProtection="1">
      <alignment horizontal="left" vertical="center" wrapText="1"/>
    </xf>
    <xf numFmtId="164" fontId="19" fillId="0" borderId="35" xfId="0" applyNumberFormat="1" applyFont="1" applyFill="1" applyBorder="1" applyAlignment="1" applyProtection="1">
      <alignment horizontal="left" vertical="center" wrapText="1"/>
    </xf>
    <xf numFmtId="1" fontId="0" fillId="0" borderId="0" xfId="0" applyNumberFormat="1" applyFill="1" applyAlignment="1">
      <alignment horizontal="center" vertical="center"/>
    </xf>
    <xf numFmtId="1" fontId="24" fillId="0" borderId="21" xfId="33" applyNumberFormat="1" applyFont="1" applyFill="1" applyBorder="1" applyAlignment="1" applyProtection="1">
      <alignment horizontal="center" vertical="center" wrapText="1"/>
    </xf>
    <xf numFmtId="1" fontId="25" fillId="0" borderId="32" xfId="33" applyNumberFormat="1" applyFont="1" applyFill="1" applyBorder="1" applyAlignment="1" applyProtection="1">
      <alignment horizontal="center" vertical="center" wrapText="1"/>
    </xf>
    <xf numFmtId="1" fontId="21" fillId="18" borderId="13" xfId="33" applyNumberFormat="1" applyFont="1" applyFill="1" applyBorder="1" applyAlignment="1" applyProtection="1">
      <alignment horizontal="center" vertical="center"/>
    </xf>
    <xf numFmtId="1" fontId="25" fillId="19" borderId="18" xfId="33" applyNumberFormat="1" applyFont="1" applyFill="1" applyBorder="1" applyAlignment="1" applyProtection="1">
      <alignment horizontal="center" vertical="center" wrapText="1"/>
    </xf>
    <xf numFmtId="1" fontId="25" fillId="19" borderId="25" xfId="33" applyNumberFormat="1" applyFont="1" applyFill="1" applyBorder="1" applyAlignment="1" applyProtection="1">
      <alignment horizontal="center" vertical="center" wrapText="1"/>
    </xf>
    <xf numFmtId="164" fontId="18" fillId="0" borderId="16" xfId="0" applyNumberFormat="1" applyFont="1" applyFill="1" applyBorder="1" applyAlignment="1" applyProtection="1">
      <alignment horizontal="left" vertical="center"/>
    </xf>
    <xf numFmtId="0" fontId="21" fillId="0" borderId="0" xfId="33" applyFont="1" applyFill="1" applyBorder="1" applyProtection="1"/>
    <xf numFmtId="1" fontId="18" fillId="0" borderId="4" xfId="0" applyNumberFormat="1" applyFont="1" applyFill="1" applyBorder="1" applyAlignment="1" applyProtection="1">
      <alignment horizontal="center" vertical="center" wrapText="1"/>
    </xf>
    <xf numFmtId="164" fontId="19" fillId="0" borderId="4" xfId="0" applyNumberFormat="1" applyFont="1" applyFill="1" applyBorder="1" applyAlignment="1" applyProtection="1">
      <alignment horizontal="center" vertical="center" wrapText="1"/>
    </xf>
    <xf numFmtId="1" fontId="22" fillId="0" borderId="57" xfId="33" applyNumberFormat="1" applyFont="1" applyFill="1" applyBorder="1" applyAlignment="1" applyProtection="1">
      <alignment horizontal="center" vertical="center" wrapText="1"/>
    </xf>
    <xf numFmtId="1" fontId="25" fillId="22" borderId="15" xfId="33" applyNumberFormat="1" applyFont="1" applyFill="1" applyBorder="1" applyAlignment="1" applyProtection="1">
      <alignment horizontal="center" vertical="center" wrapText="1"/>
    </xf>
    <xf numFmtId="164" fontId="22" fillId="0" borderId="63" xfId="33" applyNumberFormat="1" applyFont="1" applyFill="1" applyBorder="1" applyAlignment="1" applyProtection="1">
      <alignment horizontal="center" vertical="center" wrapText="1"/>
    </xf>
    <xf numFmtId="164" fontId="22" fillId="0" borderId="63" xfId="33" applyNumberFormat="1" applyFont="1" applyFill="1" applyBorder="1" applyAlignment="1" applyProtection="1">
      <alignment horizontal="center" vertical="center"/>
    </xf>
    <xf numFmtId="1" fontId="25" fillId="0" borderId="17" xfId="33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1" fontId="22" fillId="0" borderId="55" xfId="33" applyNumberFormat="1" applyFont="1" applyFill="1" applyBorder="1" applyAlignment="1" applyProtection="1">
      <alignment horizontal="center" vertical="center" wrapText="1"/>
    </xf>
    <xf numFmtId="1" fontId="22" fillId="0" borderId="58" xfId="33" applyNumberFormat="1" applyFont="1" applyFill="1" applyBorder="1" applyAlignment="1" applyProtection="1">
      <alignment horizontal="center" vertical="center" wrapText="1"/>
    </xf>
    <xf numFmtId="1" fontId="22" fillId="0" borderId="0" xfId="33" applyNumberFormat="1" applyFont="1" applyFill="1" applyBorder="1" applyAlignment="1" applyProtection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1" fillId="18" borderId="45" xfId="33" applyFont="1" applyFill="1" applyBorder="1" applyAlignment="1" applyProtection="1">
      <alignment horizontal="center"/>
    </xf>
    <xf numFmtId="0" fontId="21" fillId="18" borderId="46" xfId="33" applyFont="1" applyFill="1" applyBorder="1" applyAlignment="1" applyProtection="1">
      <alignment horizontal="center"/>
    </xf>
    <xf numFmtId="0" fontId="21" fillId="18" borderId="44" xfId="33" applyFont="1" applyFill="1" applyBorder="1" applyAlignment="1" applyProtection="1">
      <alignment horizontal="center"/>
    </xf>
    <xf numFmtId="0" fontId="21" fillId="18" borderId="44" xfId="33" applyFont="1" applyFill="1" applyBorder="1" applyAlignment="1" applyProtection="1">
      <alignment horizontal="center" vertical="center"/>
    </xf>
    <xf numFmtId="0" fontId="21" fillId="18" borderId="45" xfId="33" applyFont="1" applyFill="1" applyBorder="1" applyAlignment="1" applyProtection="1">
      <alignment horizontal="center" vertical="center"/>
    </xf>
    <xf numFmtId="0" fontId="21" fillId="18" borderId="46" xfId="33" applyFont="1" applyFill="1" applyBorder="1" applyAlignment="1" applyProtection="1">
      <alignment horizontal="center" vertical="center"/>
    </xf>
    <xf numFmtId="0" fontId="21" fillId="18" borderId="50" xfId="33" applyFont="1" applyFill="1" applyBorder="1" applyAlignment="1" applyProtection="1">
      <alignment horizontal="center" vertical="center"/>
    </xf>
    <xf numFmtId="0" fontId="21" fillId="18" borderId="53" xfId="33" applyFont="1" applyFill="1" applyBorder="1" applyAlignment="1" applyProtection="1">
      <alignment horizontal="center" vertical="center"/>
    </xf>
    <xf numFmtId="0" fontId="21" fillId="18" borderId="54" xfId="33" applyFont="1" applyFill="1" applyBorder="1" applyAlignment="1" applyProtection="1">
      <alignment horizontal="center" vertical="center"/>
    </xf>
    <xf numFmtId="0" fontId="21" fillId="18" borderId="51" xfId="33" applyFont="1" applyFill="1" applyBorder="1" applyAlignment="1" applyProtection="1">
      <alignment horizontal="center"/>
    </xf>
    <xf numFmtId="0" fontId="21" fillId="18" borderId="50" xfId="33" applyFont="1" applyFill="1" applyBorder="1" applyAlignment="1" applyProtection="1">
      <alignment horizontal="center" vertical="center" wrapText="1"/>
    </xf>
    <xf numFmtId="0" fontId="27" fillId="18" borderId="60" xfId="33" applyFont="1" applyFill="1" applyBorder="1" applyAlignment="1" applyProtection="1">
      <alignment horizontal="center" vertical="center" wrapText="1"/>
    </xf>
    <xf numFmtId="0" fontId="27" fillId="18" borderId="61" xfId="33" applyFont="1" applyFill="1" applyBorder="1" applyAlignment="1" applyProtection="1">
      <alignment horizontal="center" vertical="center" wrapText="1"/>
    </xf>
    <xf numFmtId="0" fontId="27" fillId="18" borderId="62" xfId="33" applyFont="1" applyFill="1" applyBorder="1" applyAlignment="1" applyProtection="1">
      <alignment horizontal="center" vertical="center" wrapText="1"/>
    </xf>
    <xf numFmtId="0" fontId="23" fillId="24" borderId="55" xfId="0" applyFont="1" applyFill="1" applyBorder="1" applyAlignment="1">
      <alignment horizontal="center" vertical="center"/>
    </xf>
    <xf numFmtId="0" fontId="0" fillId="24" borderId="56" xfId="0" applyFill="1" applyBorder="1" applyAlignment="1">
      <alignment horizontal="center" vertical="center"/>
    </xf>
    <xf numFmtId="0" fontId="0" fillId="24" borderId="47" xfId="0" applyFill="1" applyBorder="1" applyAlignment="1">
      <alignment horizontal="center" vertical="center"/>
    </xf>
    <xf numFmtId="0" fontId="0" fillId="24" borderId="57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48" xfId="0" applyFill="1" applyBorder="1" applyAlignment="1">
      <alignment horizontal="center" vertical="center"/>
    </xf>
    <xf numFmtId="0" fontId="0" fillId="24" borderId="58" xfId="0" applyFill="1" applyBorder="1" applyAlignment="1">
      <alignment horizontal="center" vertical="center"/>
    </xf>
    <xf numFmtId="0" fontId="0" fillId="24" borderId="59" xfId="0" applyFill="1" applyBorder="1" applyAlignment="1">
      <alignment horizontal="center" vertical="center"/>
    </xf>
    <xf numFmtId="0" fontId="0" fillId="24" borderId="49" xfId="0" applyFill="1" applyBorder="1" applyAlignment="1">
      <alignment horizontal="center" vertical="center"/>
    </xf>
    <xf numFmtId="0" fontId="20" fillId="18" borderId="44" xfId="33" applyFont="1" applyFill="1" applyBorder="1" applyAlignment="1" applyProtection="1">
      <alignment horizontal="center"/>
    </xf>
    <xf numFmtId="0" fontId="20" fillId="18" borderId="52" xfId="33" applyFont="1" applyFill="1" applyBorder="1" applyAlignment="1" applyProtection="1">
      <alignment horizontal="center" vertical="center" wrapText="1"/>
    </xf>
    <xf numFmtId="0" fontId="20" fillId="18" borderId="50" xfId="33" applyFont="1" applyFill="1" applyBorder="1" applyAlignment="1" applyProtection="1">
      <alignment horizontal="center" vertical="center" wrapText="1"/>
    </xf>
    <xf numFmtId="0" fontId="20" fillId="18" borderId="44" xfId="33" applyFont="1" applyFill="1" applyBorder="1" applyAlignment="1" applyProtection="1">
      <alignment horizontal="center" vertical="center"/>
    </xf>
    <xf numFmtId="0" fontId="21" fillId="18" borderId="50" xfId="33" applyFont="1" applyFill="1" applyBorder="1" applyAlignment="1" applyProtection="1">
      <alignment horizontal="center" vertical="distributed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_Hoja1" xfId="33" xr:uid="{00000000-0005-0000-0000-000021000000}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99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Q234"/>
  <sheetViews>
    <sheetView showZeros="0" tabSelected="1" zoomScale="98" zoomScaleNormal="98" workbookViewId="0">
      <pane xSplit="5" ySplit="9" topLeftCell="F10" activePane="bottomRight" state="frozen"/>
      <selection pane="topRight" activeCell="I1" sqref="I1"/>
      <selection pane="bottomLeft" activeCell="A10" sqref="A10"/>
      <selection pane="bottomRight" activeCell="DQ223" sqref="DQ223"/>
    </sheetView>
  </sheetViews>
  <sheetFormatPr baseColWidth="10" defaultRowHeight="12.75" x14ac:dyDescent="0.2"/>
  <cols>
    <col min="1" max="1" width="2.28515625" style="49" bestFit="1" customWidth="1"/>
    <col min="2" max="2" width="25.5703125" style="9" bestFit="1" customWidth="1"/>
    <col min="3" max="3" width="8" customWidth="1"/>
    <col min="4" max="4" width="5.7109375" customWidth="1"/>
    <col min="5" max="5" width="22.5703125" customWidth="1"/>
    <col min="6" max="12" width="4.42578125" style="21" customWidth="1"/>
    <col min="13" max="15" width="4.5703125" style="21" customWidth="1"/>
    <col min="16" max="18" width="4.5703125" style="53" customWidth="1"/>
    <col min="19" max="53" width="5" style="53" customWidth="1"/>
    <col min="54" max="84" width="5" style="21" customWidth="1"/>
    <col min="85" max="85" width="5.140625" style="21" customWidth="1"/>
    <col min="86" max="117" width="4.85546875" customWidth="1"/>
    <col min="118" max="120" width="4.85546875" style="53" customWidth="1"/>
    <col min="121" max="121" width="47" style="110" bestFit="1" customWidth="1"/>
  </cols>
  <sheetData>
    <row r="1" spans="1:121" ht="13.5" thickBot="1" x14ac:dyDescent="0.25"/>
    <row r="2" spans="1:121" x14ac:dyDescent="0.2">
      <c r="F2" s="129" t="s">
        <v>524</v>
      </c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1"/>
    </row>
    <row r="3" spans="1:121" x14ac:dyDescent="0.2">
      <c r="F3" s="132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4"/>
    </row>
    <row r="4" spans="1:121" ht="13.5" thickBot="1" x14ac:dyDescent="0.25">
      <c r="F4" s="135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7"/>
    </row>
    <row r="6" spans="1:121" ht="13.5" thickBot="1" x14ac:dyDescent="0.25"/>
    <row r="7" spans="1:121" ht="23.25" customHeight="1" x14ac:dyDescent="0.2">
      <c r="B7" s="101"/>
      <c r="C7" s="1"/>
      <c r="D7" s="1"/>
      <c r="E7" s="1"/>
      <c r="F7" s="139" t="s">
        <v>510</v>
      </c>
      <c r="G7" s="140"/>
      <c r="H7" s="140"/>
      <c r="I7" s="140"/>
      <c r="J7" s="140"/>
      <c r="K7" s="140"/>
      <c r="L7" s="140"/>
      <c r="M7" s="142" t="s">
        <v>17</v>
      </c>
      <c r="N7" s="142"/>
      <c r="O7" s="142"/>
      <c r="P7" s="125" t="s">
        <v>527</v>
      </c>
      <c r="Q7" s="125"/>
      <c r="R7" s="125"/>
      <c r="S7" s="121" t="s">
        <v>511</v>
      </c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40" t="s">
        <v>18</v>
      </c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21" t="s">
        <v>525</v>
      </c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2"/>
      <c r="DQ7" s="126" t="s">
        <v>526</v>
      </c>
    </row>
    <row r="8" spans="1:121" ht="13.5" thickBot="1" x14ac:dyDescent="0.25">
      <c r="B8" s="101"/>
      <c r="C8" s="1"/>
      <c r="D8" s="1"/>
      <c r="E8" s="1"/>
      <c r="F8" s="124" t="s">
        <v>0</v>
      </c>
      <c r="G8" s="117"/>
      <c r="H8" s="117"/>
      <c r="I8" s="117" t="s">
        <v>512</v>
      </c>
      <c r="J8" s="117"/>
      <c r="K8" s="117"/>
      <c r="L8" s="117"/>
      <c r="M8" s="138" t="s">
        <v>507</v>
      </c>
      <c r="N8" s="138"/>
      <c r="O8" s="138"/>
      <c r="P8" s="141" t="s">
        <v>0</v>
      </c>
      <c r="Q8" s="141"/>
      <c r="R8" s="141"/>
      <c r="S8" s="118" t="s">
        <v>1</v>
      </c>
      <c r="T8" s="118"/>
      <c r="U8" s="119" t="s">
        <v>484</v>
      </c>
      <c r="V8" s="120"/>
      <c r="W8" s="119" t="s">
        <v>485</v>
      </c>
      <c r="X8" s="120"/>
      <c r="Y8" s="118" t="s">
        <v>2</v>
      </c>
      <c r="Z8" s="118"/>
      <c r="AA8" s="119" t="s">
        <v>486</v>
      </c>
      <c r="AB8" s="120"/>
      <c r="AC8" s="119" t="s">
        <v>487</v>
      </c>
      <c r="AD8" s="120"/>
      <c r="AE8" s="118" t="s">
        <v>5</v>
      </c>
      <c r="AF8" s="118"/>
      <c r="AG8" s="118" t="s">
        <v>500</v>
      </c>
      <c r="AH8" s="118"/>
      <c r="AI8" s="118" t="s">
        <v>8</v>
      </c>
      <c r="AJ8" s="118"/>
      <c r="AK8" s="119" t="s">
        <v>488</v>
      </c>
      <c r="AL8" s="120"/>
      <c r="AM8" s="119" t="s">
        <v>489</v>
      </c>
      <c r="AN8" s="120"/>
      <c r="AO8" s="118" t="s">
        <v>7</v>
      </c>
      <c r="AP8" s="118"/>
      <c r="AQ8" s="119" t="s">
        <v>490</v>
      </c>
      <c r="AR8" s="120"/>
      <c r="AS8" s="119" t="s">
        <v>491</v>
      </c>
      <c r="AT8" s="120"/>
      <c r="AU8" s="118" t="s">
        <v>15</v>
      </c>
      <c r="AV8" s="118"/>
      <c r="AW8" s="118" t="s">
        <v>6</v>
      </c>
      <c r="AX8" s="118"/>
      <c r="AY8" s="118" t="s">
        <v>10</v>
      </c>
      <c r="AZ8" s="118"/>
      <c r="BA8" s="118"/>
      <c r="BB8" s="117" t="s">
        <v>1</v>
      </c>
      <c r="BC8" s="117"/>
      <c r="BD8" s="115" t="s">
        <v>484</v>
      </c>
      <c r="BE8" s="116"/>
      <c r="BF8" s="115" t="s">
        <v>485</v>
      </c>
      <c r="BG8" s="116"/>
      <c r="BH8" s="117" t="s">
        <v>2</v>
      </c>
      <c r="BI8" s="117"/>
      <c r="BJ8" s="115" t="s">
        <v>486</v>
      </c>
      <c r="BK8" s="116"/>
      <c r="BL8" s="115" t="s">
        <v>487</v>
      </c>
      <c r="BM8" s="116"/>
      <c r="BN8" s="117" t="s">
        <v>5</v>
      </c>
      <c r="BO8" s="117"/>
      <c r="BP8" s="117" t="s">
        <v>500</v>
      </c>
      <c r="BQ8" s="117"/>
      <c r="BR8" s="117" t="s">
        <v>8</v>
      </c>
      <c r="BS8" s="117"/>
      <c r="BT8" s="115" t="s">
        <v>488</v>
      </c>
      <c r="BU8" s="116"/>
      <c r="BV8" s="115" t="s">
        <v>489</v>
      </c>
      <c r="BW8" s="116"/>
      <c r="BX8" s="117" t="s">
        <v>7</v>
      </c>
      <c r="BY8" s="117"/>
      <c r="BZ8" s="115" t="s">
        <v>490</v>
      </c>
      <c r="CA8" s="116"/>
      <c r="CB8" s="115" t="s">
        <v>491</v>
      </c>
      <c r="CC8" s="116"/>
      <c r="CD8" s="138" t="s">
        <v>15</v>
      </c>
      <c r="CE8" s="138"/>
      <c r="CF8" s="138" t="s">
        <v>6</v>
      </c>
      <c r="CG8" s="138"/>
      <c r="CH8" s="117" t="s">
        <v>1</v>
      </c>
      <c r="CI8" s="117"/>
      <c r="CJ8" s="115" t="s">
        <v>484</v>
      </c>
      <c r="CK8" s="116"/>
      <c r="CL8" s="115" t="s">
        <v>485</v>
      </c>
      <c r="CM8" s="116"/>
      <c r="CN8" s="117" t="s">
        <v>2</v>
      </c>
      <c r="CO8" s="117"/>
      <c r="CP8" s="115" t="s">
        <v>486</v>
      </c>
      <c r="CQ8" s="116"/>
      <c r="CR8" s="115" t="s">
        <v>487</v>
      </c>
      <c r="CS8" s="116"/>
      <c r="CT8" s="117" t="s">
        <v>5</v>
      </c>
      <c r="CU8" s="117"/>
      <c r="CV8" s="117" t="s">
        <v>500</v>
      </c>
      <c r="CW8" s="117"/>
      <c r="CX8" s="117" t="s">
        <v>8</v>
      </c>
      <c r="CY8" s="117"/>
      <c r="CZ8" s="115" t="s">
        <v>488</v>
      </c>
      <c r="DA8" s="116"/>
      <c r="DB8" s="115" t="s">
        <v>489</v>
      </c>
      <c r="DC8" s="116"/>
      <c r="DD8" s="117" t="s">
        <v>7</v>
      </c>
      <c r="DE8" s="117"/>
      <c r="DF8" s="115" t="s">
        <v>490</v>
      </c>
      <c r="DG8" s="116"/>
      <c r="DH8" s="115" t="s">
        <v>491</v>
      </c>
      <c r="DI8" s="116"/>
      <c r="DJ8" s="117" t="s">
        <v>15</v>
      </c>
      <c r="DK8" s="117"/>
      <c r="DL8" s="117" t="s">
        <v>6</v>
      </c>
      <c r="DM8" s="117"/>
      <c r="DN8" s="118" t="s">
        <v>10</v>
      </c>
      <c r="DO8" s="118"/>
      <c r="DP8" s="123"/>
      <c r="DQ8" s="127"/>
    </row>
    <row r="9" spans="1:121" ht="13.5" thickBot="1" x14ac:dyDescent="0.25">
      <c r="B9" s="2" t="s">
        <v>495</v>
      </c>
      <c r="C9" s="2" t="s">
        <v>11</v>
      </c>
      <c r="D9" s="2" t="s">
        <v>9</v>
      </c>
      <c r="E9" s="3" t="s">
        <v>4</v>
      </c>
      <c r="F9" s="4" t="s">
        <v>1</v>
      </c>
      <c r="G9" s="5" t="s">
        <v>2</v>
      </c>
      <c r="H9" s="5" t="s">
        <v>14</v>
      </c>
      <c r="I9" s="5" t="s">
        <v>1</v>
      </c>
      <c r="J9" s="5" t="s">
        <v>2</v>
      </c>
      <c r="K9" s="5" t="s">
        <v>14</v>
      </c>
      <c r="L9" s="5" t="s">
        <v>3</v>
      </c>
      <c r="M9" s="6" t="s">
        <v>1</v>
      </c>
      <c r="N9" s="6" t="s">
        <v>2</v>
      </c>
      <c r="O9" s="6" t="s">
        <v>14</v>
      </c>
      <c r="P9" s="50" t="s">
        <v>1</v>
      </c>
      <c r="Q9" s="50" t="s">
        <v>2</v>
      </c>
      <c r="R9" s="50" t="s">
        <v>14</v>
      </c>
      <c r="S9" s="51" t="s">
        <v>12</v>
      </c>
      <c r="T9" s="51" t="s">
        <v>13</v>
      </c>
      <c r="U9" s="51" t="s">
        <v>12</v>
      </c>
      <c r="V9" s="51" t="s">
        <v>13</v>
      </c>
      <c r="W9" s="51" t="s">
        <v>12</v>
      </c>
      <c r="X9" s="51" t="s">
        <v>13</v>
      </c>
      <c r="Y9" s="51" t="s">
        <v>12</v>
      </c>
      <c r="Z9" s="51" t="s">
        <v>13</v>
      </c>
      <c r="AA9" s="51" t="s">
        <v>12</v>
      </c>
      <c r="AB9" s="51" t="s">
        <v>13</v>
      </c>
      <c r="AC9" s="51" t="s">
        <v>12</v>
      </c>
      <c r="AD9" s="51" t="s">
        <v>13</v>
      </c>
      <c r="AE9" s="51" t="s">
        <v>12</v>
      </c>
      <c r="AF9" s="51" t="s">
        <v>13</v>
      </c>
      <c r="AG9" s="51" t="s">
        <v>12</v>
      </c>
      <c r="AH9" s="51" t="s">
        <v>13</v>
      </c>
      <c r="AI9" s="51" t="s">
        <v>12</v>
      </c>
      <c r="AJ9" s="51" t="s">
        <v>13</v>
      </c>
      <c r="AK9" s="51" t="s">
        <v>12</v>
      </c>
      <c r="AL9" s="51" t="s">
        <v>13</v>
      </c>
      <c r="AM9" s="51" t="s">
        <v>12</v>
      </c>
      <c r="AN9" s="51" t="s">
        <v>13</v>
      </c>
      <c r="AO9" s="51" t="s">
        <v>12</v>
      </c>
      <c r="AP9" s="51" t="s">
        <v>13</v>
      </c>
      <c r="AQ9" s="51" t="s">
        <v>12</v>
      </c>
      <c r="AR9" s="51" t="s">
        <v>13</v>
      </c>
      <c r="AS9" s="51" t="s">
        <v>12</v>
      </c>
      <c r="AT9" s="51" t="s">
        <v>13</v>
      </c>
      <c r="AU9" s="52" t="s">
        <v>12</v>
      </c>
      <c r="AV9" s="52" t="s">
        <v>13</v>
      </c>
      <c r="AW9" s="52" t="s">
        <v>12</v>
      </c>
      <c r="AX9" s="52" t="s">
        <v>13</v>
      </c>
      <c r="AY9" s="52" t="s">
        <v>12</v>
      </c>
      <c r="AZ9" s="52" t="s">
        <v>13</v>
      </c>
      <c r="BA9" s="52" t="s">
        <v>16</v>
      </c>
      <c r="BB9" s="7" t="s">
        <v>12</v>
      </c>
      <c r="BC9" s="7" t="s">
        <v>13</v>
      </c>
      <c r="BD9" s="7" t="s">
        <v>12</v>
      </c>
      <c r="BE9" s="7" t="s">
        <v>13</v>
      </c>
      <c r="BF9" s="7" t="s">
        <v>12</v>
      </c>
      <c r="BG9" s="7" t="s">
        <v>13</v>
      </c>
      <c r="BH9" s="7" t="s">
        <v>12</v>
      </c>
      <c r="BI9" s="7" t="s">
        <v>13</v>
      </c>
      <c r="BJ9" s="7" t="s">
        <v>12</v>
      </c>
      <c r="BK9" s="7" t="s">
        <v>13</v>
      </c>
      <c r="BL9" s="7" t="s">
        <v>12</v>
      </c>
      <c r="BM9" s="7" t="s">
        <v>13</v>
      </c>
      <c r="BN9" s="7" t="s">
        <v>12</v>
      </c>
      <c r="BO9" s="7" t="s">
        <v>13</v>
      </c>
      <c r="BP9" s="7" t="s">
        <v>12</v>
      </c>
      <c r="BQ9" s="7" t="s">
        <v>13</v>
      </c>
      <c r="BR9" s="7" t="s">
        <v>12</v>
      </c>
      <c r="BS9" s="7" t="s">
        <v>13</v>
      </c>
      <c r="BT9" s="7" t="s">
        <v>12</v>
      </c>
      <c r="BU9" s="7" t="s">
        <v>13</v>
      </c>
      <c r="BV9" s="7" t="s">
        <v>12</v>
      </c>
      <c r="BW9" s="7" t="s">
        <v>13</v>
      </c>
      <c r="BX9" s="7" t="s">
        <v>12</v>
      </c>
      <c r="BY9" s="7" t="s">
        <v>13</v>
      </c>
      <c r="BZ9" s="7" t="s">
        <v>12</v>
      </c>
      <c r="CA9" s="7" t="s">
        <v>13</v>
      </c>
      <c r="CB9" s="7" t="s">
        <v>12</v>
      </c>
      <c r="CC9" s="7" t="s">
        <v>13</v>
      </c>
      <c r="CD9" s="6" t="s">
        <v>12</v>
      </c>
      <c r="CE9" s="6" t="s">
        <v>13</v>
      </c>
      <c r="CF9" s="6" t="s">
        <v>12</v>
      </c>
      <c r="CG9" s="6" t="s">
        <v>13</v>
      </c>
      <c r="CH9" s="42" t="s">
        <v>12</v>
      </c>
      <c r="CI9" s="42" t="s">
        <v>13</v>
      </c>
      <c r="CJ9" s="42" t="s">
        <v>12</v>
      </c>
      <c r="CK9" s="42" t="s">
        <v>13</v>
      </c>
      <c r="CL9" s="42" t="s">
        <v>12</v>
      </c>
      <c r="CM9" s="42" t="s">
        <v>13</v>
      </c>
      <c r="CN9" s="42" t="s">
        <v>12</v>
      </c>
      <c r="CO9" s="42" t="s">
        <v>13</v>
      </c>
      <c r="CP9" s="42" t="s">
        <v>12</v>
      </c>
      <c r="CQ9" s="42" t="s">
        <v>13</v>
      </c>
      <c r="CR9" s="42" t="s">
        <v>12</v>
      </c>
      <c r="CS9" s="42" t="s">
        <v>13</v>
      </c>
      <c r="CT9" s="42" t="s">
        <v>12</v>
      </c>
      <c r="CU9" s="42" t="s">
        <v>13</v>
      </c>
      <c r="CV9" s="42" t="s">
        <v>12</v>
      </c>
      <c r="CW9" s="42" t="s">
        <v>13</v>
      </c>
      <c r="CX9" s="42" t="s">
        <v>12</v>
      </c>
      <c r="CY9" s="42" t="s">
        <v>13</v>
      </c>
      <c r="CZ9" s="42" t="s">
        <v>12</v>
      </c>
      <c r="DA9" s="42" t="s">
        <v>13</v>
      </c>
      <c r="DB9" s="42" t="s">
        <v>12</v>
      </c>
      <c r="DC9" s="42" t="s">
        <v>13</v>
      </c>
      <c r="DD9" s="42" t="s">
        <v>12</v>
      </c>
      <c r="DE9" s="42" t="s">
        <v>13</v>
      </c>
      <c r="DF9" s="42" t="s">
        <v>12</v>
      </c>
      <c r="DG9" s="42" t="s">
        <v>13</v>
      </c>
      <c r="DH9" s="42" t="s">
        <v>12</v>
      </c>
      <c r="DI9" s="42" t="s">
        <v>13</v>
      </c>
      <c r="DJ9" s="43" t="s">
        <v>12</v>
      </c>
      <c r="DK9" s="43" t="s">
        <v>13</v>
      </c>
      <c r="DL9" s="43" t="s">
        <v>12</v>
      </c>
      <c r="DM9" s="43" t="s">
        <v>13</v>
      </c>
      <c r="DN9" s="52" t="s">
        <v>12</v>
      </c>
      <c r="DO9" s="52" t="s">
        <v>13</v>
      </c>
      <c r="DP9" s="97" t="s">
        <v>16</v>
      </c>
      <c r="DQ9" s="128"/>
    </row>
    <row r="10" spans="1:121" s="14" customFormat="1" ht="30.75" customHeight="1" x14ac:dyDescent="0.2">
      <c r="A10" s="89"/>
      <c r="B10" s="90" t="s">
        <v>19</v>
      </c>
      <c r="C10" s="91">
        <v>45000011</v>
      </c>
      <c r="D10" s="92" t="s">
        <v>492</v>
      </c>
      <c r="E10" s="93" t="s">
        <v>20</v>
      </c>
      <c r="F10" s="74">
        <v>3</v>
      </c>
      <c r="G10" s="75">
        <v>7</v>
      </c>
      <c r="H10" s="76">
        <v>0</v>
      </c>
      <c r="I10" s="77">
        <v>4</v>
      </c>
      <c r="J10" s="78">
        <v>7</v>
      </c>
      <c r="K10" s="78">
        <v>0</v>
      </c>
      <c r="L10" s="79">
        <v>0</v>
      </c>
      <c r="M10" s="30"/>
      <c r="N10" s="108"/>
      <c r="O10" s="31"/>
      <c r="P10" s="54">
        <f>F10+M10</f>
        <v>3</v>
      </c>
      <c r="Q10" s="55">
        <f>G10+N10</f>
        <v>7</v>
      </c>
      <c r="R10" s="56">
        <f>H10+O10</f>
        <v>0</v>
      </c>
      <c r="S10" s="57">
        <v>3</v>
      </c>
      <c r="T10" s="57">
        <v>0</v>
      </c>
      <c r="U10" s="57">
        <v>0</v>
      </c>
      <c r="V10" s="57">
        <v>0</v>
      </c>
      <c r="W10" s="57">
        <v>0</v>
      </c>
      <c r="X10" s="57">
        <v>0</v>
      </c>
      <c r="Y10" s="58">
        <v>6</v>
      </c>
      <c r="Z10" s="58">
        <v>0</v>
      </c>
      <c r="AA10" s="58">
        <v>0</v>
      </c>
      <c r="AB10" s="58">
        <v>0</v>
      </c>
      <c r="AC10" s="58">
        <v>0</v>
      </c>
      <c r="AD10" s="58">
        <v>0</v>
      </c>
      <c r="AE10" s="58">
        <v>2</v>
      </c>
      <c r="AF10" s="58">
        <v>0</v>
      </c>
      <c r="AG10" s="58">
        <v>0</v>
      </c>
      <c r="AH10" s="58">
        <v>0</v>
      </c>
      <c r="AI10" s="58">
        <v>1</v>
      </c>
      <c r="AJ10" s="58">
        <v>0</v>
      </c>
      <c r="AK10" s="58">
        <v>0</v>
      </c>
      <c r="AL10" s="58">
        <v>0</v>
      </c>
      <c r="AM10" s="58">
        <v>0</v>
      </c>
      <c r="AN10" s="58">
        <v>0</v>
      </c>
      <c r="AO10" s="58">
        <v>0</v>
      </c>
      <c r="AP10" s="58">
        <v>1</v>
      </c>
      <c r="AQ10" s="58">
        <v>0</v>
      </c>
      <c r="AR10" s="58">
        <v>0</v>
      </c>
      <c r="AS10" s="58">
        <v>0</v>
      </c>
      <c r="AT10" s="58">
        <v>0</v>
      </c>
      <c r="AU10" s="58">
        <v>1</v>
      </c>
      <c r="AV10" s="58">
        <v>0</v>
      </c>
      <c r="AW10" s="58">
        <v>0</v>
      </c>
      <c r="AX10" s="59" t="s">
        <v>483</v>
      </c>
      <c r="AY10" s="60">
        <f>S10+Y10+AE10+AI10+AO10+AU10+AW10+AS10+AQ10+AG10+AM10+AK10+AC10+AA10+W10+U10</f>
        <v>13</v>
      </c>
      <c r="AZ10" s="61">
        <f>IF(ISNUMBER(T10),T10,0)+IF(ISNUMBER(Z10),Z10,0)+IF(ISNUMBER(AF10),AF10,0)+IF(ISNUMBER(AH10),AH10,0)+IF(ISNUMBER(V10),V10,0)+IF(ISNUMBER(X10),X10,0)+IF(ISNUMBER(AB10),AB10,0)+IF(ISNUMBER(AD10),AD10,0)+IF(ISNUMBER(AJ10),AJ10,0)+IF(ISNUMBER(AP10),AP10,0)+IF(ISNUMBER(AV10),AV10,0)+IF(ISNUMBER(AX10),AX10,0)+IF(ISNUMBER(AL10),AL10,0)+IF(ISNUMBER(AN10),AN10,0)+IF(ISNUMBER(AR10),AR10,0)+IF(ISNUMBER(AT10),AT10,0)</f>
        <v>1</v>
      </c>
      <c r="BA10" s="62">
        <f>AY10+AZ10</f>
        <v>14</v>
      </c>
      <c r="BB10" s="40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95"/>
      <c r="CH10" s="46">
        <f t="shared" ref="CH10:CU10" si="0">S10+BB10</f>
        <v>3</v>
      </c>
      <c r="CI10" s="47">
        <f t="shared" si="0"/>
        <v>0</v>
      </c>
      <c r="CJ10" s="47">
        <f t="shared" si="0"/>
        <v>0</v>
      </c>
      <c r="CK10" s="47">
        <f t="shared" si="0"/>
        <v>0</v>
      </c>
      <c r="CL10" s="47">
        <f t="shared" si="0"/>
        <v>0</v>
      </c>
      <c r="CM10" s="47">
        <f t="shared" si="0"/>
        <v>0</v>
      </c>
      <c r="CN10" s="47">
        <f t="shared" si="0"/>
        <v>6</v>
      </c>
      <c r="CO10" s="47">
        <f t="shared" si="0"/>
        <v>0</v>
      </c>
      <c r="CP10" s="47">
        <f t="shared" si="0"/>
        <v>0</v>
      </c>
      <c r="CQ10" s="47">
        <f t="shared" si="0"/>
        <v>0</v>
      </c>
      <c r="CR10" s="47">
        <f t="shared" si="0"/>
        <v>0</v>
      </c>
      <c r="CS10" s="47">
        <f t="shared" si="0"/>
        <v>0</v>
      </c>
      <c r="CT10" s="47">
        <f t="shared" si="0"/>
        <v>2</v>
      </c>
      <c r="CU10" s="47">
        <f t="shared" si="0"/>
        <v>0</v>
      </c>
      <c r="CV10" s="47">
        <f t="shared" ref="CV10:DL10" si="1">AG10+BP10</f>
        <v>0</v>
      </c>
      <c r="CW10" s="47">
        <f t="shared" si="1"/>
        <v>0</v>
      </c>
      <c r="CX10" s="47">
        <f t="shared" si="1"/>
        <v>1</v>
      </c>
      <c r="CY10" s="47">
        <f t="shared" si="1"/>
        <v>0</v>
      </c>
      <c r="CZ10" s="47">
        <f t="shared" si="1"/>
        <v>0</v>
      </c>
      <c r="DA10" s="47">
        <f t="shared" si="1"/>
        <v>0</v>
      </c>
      <c r="DB10" s="47">
        <f t="shared" si="1"/>
        <v>0</v>
      </c>
      <c r="DC10" s="47">
        <f t="shared" si="1"/>
        <v>0</v>
      </c>
      <c r="DD10" s="47">
        <f t="shared" si="1"/>
        <v>0</v>
      </c>
      <c r="DE10" s="47">
        <f t="shared" si="1"/>
        <v>1</v>
      </c>
      <c r="DF10" s="47">
        <f t="shared" si="1"/>
        <v>0</v>
      </c>
      <c r="DG10" s="47">
        <f t="shared" si="1"/>
        <v>0</v>
      </c>
      <c r="DH10" s="47">
        <f t="shared" si="1"/>
        <v>0</v>
      </c>
      <c r="DI10" s="47">
        <f t="shared" si="1"/>
        <v>0</v>
      </c>
      <c r="DJ10" s="47">
        <f t="shared" si="1"/>
        <v>1</v>
      </c>
      <c r="DK10" s="47">
        <f t="shared" si="1"/>
        <v>0</v>
      </c>
      <c r="DL10" s="47">
        <f t="shared" si="1"/>
        <v>0</v>
      </c>
      <c r="DM10" s="48" t="s">
        <v>483</v>
      </c>
      <c r="DN10" s="44">
        <f>CH10+CN10+CT10+CX10+DD10+DJ10+DL10+DH10+DF10+DB10+CZ10+CR10+CP10+CL10+CJ10+CV10</f>
        <v>13</v>
      </c>
      <c r="DO10" s="45">
        <f>IF(ISNUMBER(CI10),CI10,0)+IF(ISNUMBER(CW10),CW10,0)+IF(ISNUMBER(CO10),CO10,0)+IF(ISNUMBER(CU10),CU10,0)+IF(ISNUMBER(DA10),DA10,0)+IF(ISNUMBER(DC10),DC10,0)+IF(ISNUMBER(DG10),DG10,0)+IF(ISNUMBER(DI10),DI10,0)+IF(ISNUMBER(CY10),CY10,0)+IF(ISNUMBER(DE10),DE10,0)+IF(ISNUMBER(DK10),DK10,0)+IF(ISNUMBER(DM10),DM10,0)+IF(ISNUMBER(CK10),CK10,0)+IF(ISNUMBER(CM10),CM10,0)+IF(ISNUMBER(CQ10),CQ10,0)+IF(ISNUMBER(CS10),CS10,0)</f>
        <v>1</v>
      </c>
      <c r="DP10" s="98">
        <f>DN10+DO10</f>
        <v>14</v>
      </c>
      <c r="DQ10" s="111"/>
    </row>
    <row r="11" spans="1:121" s="14" customFormat="1" ht="30.75" customHeight="1" x14ac:dyDescent="0.2">
      <c r="A11" s="94"/>
      <c r="B11" s="15" t="s">
        <v>21</v>
      </c>
      <c r="C11" s="16" t="s">
        <v>22</v>
      </c>
      <c r="D11" s="17" t="s">
        <v>492</v>
      </c>
      <c r="E11" s="18" t="s">
        <v>23</v>
      </c>
      <c r="F11" s="74">
        <v>7</v>
      </c>
      <c r="G11" s="75">
        <v>14</v>
      </c>
      <c r="H11" s="80">
        <v>0</v>
      </c>
      <c r="I11" s="74">
        <v>7</v>
      </c>
      <c r="J11" s="75">
        <v>14</v>
      </c>
      <c r="K11" s="75">
        <v>0</v>
      </c>
      <c r="L11" s="81">
        <v>0</v>
      </c>
      <c r="M11" s="32"/>
      <c r="N11" s="20"/>
      <c r="O11" s="33"/>
      <c r="P11" s="63">
        <f t="shared" ref="P11:P74" si="2">F11+M11</f>
        <v>7</v>
      </c>
      <c r="Q11" s="64">
        <f>G11+N11</f>
        <v>14</v>
      </c>
      <c r="R11" s="65">
        <f>H11+O11</f>
        <v>0</v>
      </c>
      <c r="S11" s="57">
        <v>7</v>
      </c>
      <c r="T11" s="57">
        <v>0</v>
      </c>
      <c r="U11" s="57">
        <v>0</v>
      </c>
      <c r="V11" s="57">
        <v>0</v>
      </c>
      <c r="W11" s="57">
        <v>0</v>
      </c>
      <c r="X11" s="57">
        <v>0</v>
      </c>
      <c r="Y11" s="66">
        <v>13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3</v>
      </c>
      <c r="AF11" s="66">
        <v>0</v>
      </c>
      <c r="AG11" s="66">
        <v>0</v>
      </c>
      <c r="AH11" s="66">
        <v>0</v>
      </c>
      <c r="AI11" s="66">
        <v>2</v>
      </c>
      <c r="AJ11" s="66">
        <v>0</v>
      </c>
      <c r="AK11" s="66">
        <v>0</v>
      </c>
      <c r="AL11" s="66">
        <v>0</v>
      </c>
      <c r="AM11" s="66">
        <v>0</v>
      </c>
      <c r="AN11" s="66">
        <v>0</v>
      </c>
      <c r="AO11" s="66">
        <v>1</v>
      </c>
      <c r="AP11" s="66">
        <v>0</v>
      </c>
      <c r="AQ11" s="66">
        <v>0</v>
      </c>
      <c r="AR11" s="66">
        <v>0</v>
      </c>
      <c r="AS11" s="66">
        <v>0</v>
      </c>
      <c r="AT11" s="66">
        <v>0</v>
      </c>
      <c r="AU11" s="66">
        <v>1</v>
      </c>
      <c r="AV11" s="66">
        <v>0</v>
      </c>
      <c r="AW11" s="66">
        <v>0</v>
      </c>
      <c r="AX11" s="67">
        <v>1</v>
      </c>
      <c r="AY11" s="68">
        <f t="shared" ref="AY11:AY75" si="3">S11+Y11+AE11+AI11+AO11+AU11+AW11+AS11+AQ11+AG11+AM11+AK11+AC11+AA11+W11+U11</f>
        <v>27</v>
      </c>
      <c r="AZ11" s="66">
        <f t="shared" ref="AZ11:AZ75" si="4">IF(ISNUMBER(T11),T11,0)+IF(ISNUMBER(Z11),Z11,0)+IF(ISNUMBER(AF11),AF11,0)+IF(ISNUMBER(AH11),AH11,0)+IF(ISNUMBER(V11),V11,0)+IF(ISNUMBER(X11),X11,0)+IF(ISNUMBER(AB11),AB11,0)+IF(ISNUMBER(AD11),AD11,0)+IF(ISNUMBER(AJ11),AJ11,0)+IF(ISNUMBER(AP11),AP11,0)+IF(ISNUMBER(AV11),AV11,0)+IF(ISNUMBER(AX11),AX11,0)+IF(ISNUMBER(AL11),AL11,0)+IF(ISNUMBER(AN11),AN11,0)+IF(ISNUMBER(AR11),AR11,0)+IF(ISNUMBER(AT11),AT11,0)</f>
        <v>1</v>
      </c>
      <c r="BA11" s="69">
        <f t="shared" ref="BA11:BA75" si="5">AY11+AZ11</f>
        <v>28</v>
      </c>
      <c r="BB11" s="23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5"/>
      <c r="CH11" s="46">
        <f t="shared" ref="CH11" si="6">S11+BB11</f>
        <v>7</v>
      </c>
      <c r="CI11" s="47">
        <f t="shared" ref="CI11" si="7">T11+BC11</f>
        <v>0</v>
      </c>
      <c r="CJ11" s="47">
        <f t="shared" ref="CJ11" si="8">U11+BD11</f>
        <v>0</v>
      </c>
      <c r="CK11" s="47">
        <f t="shared" ref="CK11" si="9">V11+BE11</f>
        <v>0</v>
      </c>
      <c r="CL11" s="47">
        <f t="shared" ref="CL11" si="10">W11+BF11</f>
        <v>0</v>
      </c>
      <c r="CM11" s="47">
        <f t="shared" ref="CM11" si="11">X11+BG11</f>
        <v>0</v>
      </c>
      <c r="CN11" s="47">
        <f t="shared" ref="CN11" si="12">Y11+BH11</f>
        <v>13</v>
      </c>
      <c r="CO11" s="47">
        <f t="shared" ref="CO11" si="13">Z11+BI11</f>
        <v>0</v>
      </c>
      <c r="CP11" s="47">
        <f t="shared" ref="CP11" si="14">AA11+BJ11</f>
        <v>0</v>
      </c>
      <c r="CQ11" s="47">
        <f t="shared" ref="CQ11" si="15">AB11+BK11</f>
        <v>0</v>
      </c>
      <c r="CR11" s="47">
        <f t="shared" ref="CR11" si="16">AC11+BL11</f>
        <v>0</v>
      </c>
      <c r="CS11" s="47">
        <f t="shared" ref="CS11" si="17">AD11+BM11</f>
        <v>0</v>
      </c>
      <c r="CT11" s="47">
        <f t="shared" ref="CT11" si="18">AE11+BN11</f>
        <v>3</v>
      </c>
      <c r="CU11" s="47">
        <f t="shared" ref="CU11" si="19">AF11+BO11</f>
        <v>0</v>
      </c>
      <c r="CV11" s="47">
        <f t="shared" ref="CV11" si="20">AG11+BP11</f>
        <v>0</v>
      </c>
      <c r="CW11" s="47">
        <f t="shared" ref="CW11" si="21">AH11+BQ11</f>
        <v>0</v>
      </c>
      <c r="CX11" s="47">
        <f t="shared" ref="CX11" si="22">AI11+BR11</f>
        <v>2</v>
      </c>
      <c r="CY11" s="47">
        <f t="shared" ref="CY11" si="23">AJ11+BS11</f>
        <v>0</v>
      </c>
      <c r="CZ11" s="47">
        <f t="shared" ref="CZ11" si="24">AK11+BT11</f>
        <v>0</v>
      </c>
      <c r="DA11" s="47">
        <f t="shared" ref="DA11" si="25">AL11+BU11</f>
        <v>0</v>
      </c>
      <c r="DB11" s="47">
        <f t="shared" ref="DB11" si="26">AM11+BV11</f>
        <v>0</v>
      </c>
      <c r="DC11" s="47">
        <f t="shared" ref="DC11" si="27">AN11+BW11</f>
        <v>0</v>
      </c>
      <c r="DD11" s="47">
        <f t="shared" ref="DD11" si="28">AO11+BX11</f>
        <v>1</v>
      </c>
      <c r="DE11" s="47">
        <f t="shared" ref="DE11" si="29">AP11+BY11</f>
        <v>0</v>
      </c>
      <c r="DF11" s="47">
        <f t="shared" ref="DF11" si="30">AQ11+BZ11</f>
        <v>0</v>
      </c>
      <c r="DG11" s="47">
        <f t="shared" ref="DG11" si="31">AR11+CA11</f>
        <v>0</v>
      </c>
      <c r="DH11" s="47">
        <f t="shared" ref="DH11" si="32">AS11+CB11</f>
        <v>0</v>
      </c>
      <c r="DI11" s="47">
        <f t="shared" ref="DI11" si="33">AT11+CC11</f>
        <v>0</v>
      </c>
      <c r="DJ11" s="47">
        <f t="shared" ref="DJ11" si="34">AU11+CD11</f>
        <v>1</v>
      </c>
      <c r="DK11" s="47">
        <f t="shared" ref="DK11" si="35">AV11+CE11</f>
        <v>0</v>
      </c>
      <c r="DL11" s="47">
        <f t="shared" ref="DL11" si="36">AW11+CF11</f>
        <v>0</v>
      </c>
      <c r="DM11" s="48">
        <f>AX11+CG11</f>
        <v>1</v>
      </c>
      <c r="DN11" s="99">
        <f t="shared" ref="DN11:DN75" si="37">CH11+CN11+CT11+CX11+DD11+DJ11+DL11+DH11+DF11+DB11+CZ11+CR11+CP11+CL11+CJ11+CV11</f>
        <v>27</v>
      </c>
      <c r="DO11" s="47">
        <f t="shared" ref="DO11:DO75" si="38">IF(ISNUMBER(CI11),CI11,0)+IF(ISNUMBER(CW11),CW11,0)+IF(ISNUMBER(CO11),CO11,0)+IF(ISNUMBER(CU11),CU11,0)+IF(ISNUMBER(DA11),DA11,0)+IF(ISNUMBER(DC11),DC11,0)+IF(ISNUMBER(DG11),DG11,0)+IF(ISNUMBER(DI11),DI11,0)+IF(ISNUMBER(CY11),CY11,0)+IF(ISNUMBER(DE11),DE11,0)+IF(ISNUMBER(DK11),DK11,0)+IF(ISNUMBER(DM11),DM11,0)+IF(ISNUMBER(CK11),CK11,0)+IF(ISNUMBER(CM11),CM11,0)+IF(ISNUMBER(CQ11),CQ11,0)+IF(ISNUMBER(CS11),CS11,0)</f>
        <v>1</v>
      </c>
      <c r="DP11" s="48">
        <f>DN11+DO11</f>
        <v>28</v>
      </c>
      <c r="DQ11" s="104"/>
    </row>
    <row r="12" spans="1:121" s="14" customFormat="1" ht="30.75" customHeight="1" x14ac:dyDescent="0.2">
      <c r="A12" s="94"/>
      <c r="B12" s="10" t="s">
        <v>24</v>
      </c>
      <c r="C12" s="11" t="s">
        <v>25</v>
      </c>
      <c r="D12" s="12" t="s">
        <v>492</v>
      </c>
      <c r="E12" s="13" t="s">
        <v>26</v>
      </c>
      <c r="F12" s="74">
        <v>1</v>
      </c>
      <c r="G12" s="75">
        <v>3</v>
      </c>
      <c r="H12" s="80">
        <v>0</v>
      </c>
      <c r="I12" s="74">
        <v>1</v>
      </c>
      <c r="J12" s="75">
        <v>3</v>
      </c>
      <c r="K12" s="75">
        <v>0</v>
      </c>
      <c r="L12" s="81">
        <v>0</v>
      </c>
      <c r="M12" s="32"/>
      <c r="N12" s="20"/>
      <c r="O12" s="33"/>
      <c r="P12" s="63">
        <f t="shared" si="2"/>
        <v>1</v>
      </c>
      <c r="Q12" s="64">
        <f t="shared" ref="Q12:Q43" si="39">G12+N12</f>
        <v>3</v>
      </c>
      <c r="R12" s="65">
        <f>H12+O12</f>
        <v>0</v>
      </c>
      <c r="S12" s="57">
        <v>1</v>
      </c>
      <c r="T12" s="57">
        <v>0</v>
      </c>
      <c r="U12" s="57">
        <v>0</v>
      </c>
      <c r="V12" s="57">
        <v>0</v>
      </c>
      <c r="W12" s="57">
        <v>0</v>
      </c>
      <c r="X12" s="57">
        <v>0</v>
      </c>
      <c r="Y12" s="66">
        <v>2</v>
      </c>
      <c r="Z12" s="66">
        <v>0</v>
      </c>
      <c r="AA12" s="66">
        <v>0</v>
      </c>
      <c r="AB12" s="66">
        <v>0</v>
      </c>
      <c r="AC12" s="66">
        <v>0</v>
      </c>
      <c r="AD12" s="66">
        <v>0</v>
      </c>
      <c r="AE12" s="66">
        <v>1</v>
      </c>
      <c r="AF12" s="66">
        <v>0</v>
      </c>
      <c r="AG12" s="66">
        <v>0</v>
      </c>
      <c r="AH12" s="66">
        <v>0</v>
      </c>
      <c r="AI12" s="66">
        <v>0</v>
      </c>
      <c r="AJ12" s="66">
        <v>1</v>
      </c>
      <c r="AK12" s="66">
        <v>0</v>
      </c>
      <c r="AL12" s="66">
        <v>0</v>
      </c>
      <c r="AM12" s="66">
        <v>0</v>
      </c>
      <c r="AN12" s="66">
        <v>0</v>
      </c>
      <c r="AO12" s="66">
        <v>0</v>
      </c>
      <c r="AP12" s="66" t="s">
        <v>483</v>
      </c>
      <c r="AQ12" s="66">
        <v>0</v>
      </c>
      <c r="AR12" s="66">
        <v>0</v>
      </c>
      <c r="AS12" s="66">
        <v>0</v>
      </c>
      <c r="AT12" s="66">
        <v>0</v>
      </c>
      <c r="AU12" s="66">
        <v>0</v>
      </c>
      <c r="AV12" s="66">
        <v>1</v>
      </c>
      <c r="AW12" s="66">
        <v>0</v>
      </c>
      <c r="AX12" s="67" t="s">
        <v>483</v>
      </c>
      <c r="AY12" s="68">
        <f t="shared" si="3"/>
        <v>4</v>
      </c>
      <c r="AZ12" s="66">
        <f t="shared" si="4"/>
        <v>2</v>
      </c>
      <c r="BA12" s="69">
        <f t="shared" si="5"/>
        <v>6</v>
      </c>
      <c r="BB12" s="23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5"/>
      <c r="CH12" s="46">
        <f t="shared" ref="CH12:CH75" si="40">S12+BB12</f>
        <v>1</v>
      </c>
      <c r="CI12" s="47">
        <f t="shared" ref="CI12:CI75" si="41">T12+BC12</f>
        <v>0</v>
      </c>
      <c r="CJ12" s="47">
        <f t="shared" ref="CJ12:CJ75" si="42">U12+BD12</f>
        <v>0</v>
      </c>
      <c r="CK12" s="47">
        <f t="shared" ref="CK12:CK75" si="43">V12+BE12</f>
        <v>0</v>
      </c>
      <c r="CL12" s="47">
        <f t="shared" ref="CL12:CL75" si="44">W12+BF12</f>
        <v>0</v>
      </c>
      <c r="CM12" s="47">
        <f t="shared" ref="CM12:CM75" si="45">X12+BG12</f>
        <v>0</v>
      </c>
      <c r="CN12" s="47">
        <f t="shared" ref="CN12:CN75" si="46">Y12+BH12</f>
        <v>2</v>
      </c>
      <c r="CO12" s="47">
        <f t="shared" ref="CO12:CO75" si="47">Z12+BI12</f>
        <v>0</v>
      </c>
      <c r="CP12" s="47">
        <f t="shared" ref="CP12:CP75" si="48">AA12+BJ12</f>
        <v>0</v>
      </c>
      <c r="CQ12" s="47">
        <f t="shared" ref="CQ12:CQ75" si="49">AB12+BK12</f>
        <v>0</v>
      </c>
      <c r="CR12" s="47">
        <f t="shared" ref="CR12:CR75" si="50">AC12+BL12</f>
        <v>0</v>
      </c>
      <c r="CS12" s="47">
        <f t="shared" ref="CS12:CS75" si="51">AD12+BM12</f>
        <v>0</v>
      </c>
      <c r="CT12" s="47">
        <f t="shared" ref="CT12:CT75" si="52">AE12+BN12</f>
        <v>1</v>
      </c>
      <c r="CU12" s="47">
        <f t="shared" ref="CU12:CU75" si="53">AF12+BO12</f>
        <v>0</v>
      </c>
      <c r="CV12" s="47">
        <f t="shared" ref="CV12:CV75" si="54">AG12+BP12</f>
        <v>0</v>
      </c>
      <c r="CW12" s="47">
        <f t="shared" ref="CW12:CW75" si="55">AH12+BQ12</f>
        <v>0</v>
      </c>
      <c r="CX12" s="47">
        <f t="shared" ref="CX12:CX75" si="56">AI12+BR12</f>
        <v>0</v>
      </c>
      <c r="CY12" s="47">
        <f t="shared" ref="CY12:CY75" si="57">AJ12+BS12</f>
        <v>1</v>
      </c>
      <c r="CZ12" s="47">
        <f t="shared" ref="CZ12:CZ75" si="58">AK12+BT12</f>
        <v>0</v>
      </c>
      <c r="DA12" s="47">
        <f t="shared" ref="DA12:DA75" si="59">AL12+BU12</f>
        <v>0</v>
      </c>
      <c r="DB12" s="47">
        <f t="shared" ref="DB12:DB75" si="60">AM12+BV12</f>
        <v>0</v>
      </c>
      <c r="DC12" s="47">
        <f t="shared" ref="DC12:DC75" si="61">AN12+BW12</f>
        <v>0</v>
      </c>
      <c r="DD12" s="47">
        <f t="shared" ref="DD12:DD75" si="62">AO12+BX12</f>
        <v>0</v>
      </c>
      <c r="DE12" s="47" t="s">
        <v>483</v>
      </c>
      <c r="DF12" s="47">
        <f t="shared" ref="DF12:DF75" si="63">AQ12+BZ12</f>
        <v>0</v>
      </c>
      <c r="DG12" s="47">
        <f t="shared" ref="DG12:DG75" si="64">AR12+CA12</f>
        <v>0</v>
      </c>
      <c r="DH12" s="47">
        <f t="shared" ref="DH12:DH75" si="65">AS12+CB12</f>
        <v>0</v>
      </c>
      <c r="DI12" s="47">
        <f t="shared" ref="DI12:DI75" si="66">AT12+CC12</f>
        <v>0</v>
      </c>
      <c r="DJ12" s="47">
        <f t="shared" ref="DJ12:DJ75" si="67">AU12+CD12</f>
        <v>0</v>
      </c>
      <c r="DK12" s="47">
        <f t="shared" ref="DK12:DK75" si="68">AV12+CE12</f>
        <v>1</v>
      </c>
      <c r="DL12" s="47">
        <f t="shared" ref="DL12:DL75" si="69">AW12+CF12</f>
        <v>0</v>
      </c>
      <c r="DM12" s="48" t="s">
        <v>483</v>
      </c>
      <c r="DN12" s="99">
        <f t="shared" si="37"/>
        <v>4</v>
      </c>
      <c r="DO12" s="47">
        <f t="shared" si="38"/>
        <v>2</v>
      </c>
      <c r="DP12" s="48">
        <f t="shared" ref="DP12:DP76" si="70">DN12+DO12</f>
        <v>6</v>
      </c>
      <c r="DQ12" s="104"/>
    </row>
    <row r="13" spans="1:121" s="14" customFormat="1" ht="30.75" customHeight="1" x14ac:dyDescent="0.2">
      <c r="A13" s="94"/>
      <c r="B13" s="10" t="s">
        <v>29</v>
      </c>
      <c r="C13" s="11" t="s">
        <v>30</v>
      </c>
      <c r="D13" s="12" t="s">
        <v>492</v>
      </c>
      <c r="E13" s="13" t="s">
        <v>31</v>
      </c>
      <c r="F13" s="74">
        <v>1</v>
      </c>
      <c r="G13" s="75">
        <v>3</v>
      </c>
      <c r="H13" s="80">
        <v>0</v>
      </c>
      <c r="I13" s="74">
        <v>2</v>
      </c>
      <c r="J13" s="75">
        <v>4</v>
      </c>
      <c r="K13" s="75">
        <v>0</v>
      </c>
      <c r="L13" s="81">
        <v>0</v>
      </c>
      <c r="M13" s="32"/>
      <c r="N13" s="20"/>
      <c r="O13" s="33"/>
      <c r="P13" s="63">
        <f t="shared" si="2"/>
        <v>1</v>
      </c>
      <c r="Q13" s="64">
        <f t="shared" si="39"/>
        <v>3</v>
      </c>
      <c r="R13" s="65">
        <f>H13+O13</f>
        <v>0</v>
      </c>
      <c r="S13" s="57">
        <v>1</v>
      </c>
      <c r="T13" s="57">
        <v>0</v>
      </c>
      <c r="U13" s="57">
        <v>0</v>
      </c>
      <c r="V13" s="57">
        <v>0</v>
      </c>
      <c r="W13" s="57">
        <v>0</v>
      </c>
      <c r="X13" s="57">
        <v>0</v>
      </c>
      <c r="Y13" s="66">
        <v>2</v>
      </c>
      <c r="Z13" s="66">
        <v>0</v>
      </c>
      <c r="AA13" s="66">
        <v>0</v>
      </c>
      <c r="AB13" s="66">
        <v>0</v>
      </c>
      <c r="AC13" s="66">
        <v>0</v>
      </c>
      <c r="AD13" s="66">
        <v>0</v>
      </c>
      <c r="AE13" s="66">
        <v>1</v>
      </c>
      <c r="AF13" s="66">
        <v>0</v>
      </c>
      <c r="AG13" s="66">
        <v>0</v>
      </c>
      <c r="AH13" s="66">
        <v>0</v>
      </c>
      <c r="AI13" s="66">
        <v>0</v>
      </c>
      <c r="AJ13" s="66">
        <v>1</v>
      </c>
      <c r="AK13" s="66">
        <v>0</v>
      </c>
      <c r="AL13" s="66">
        <v>0</v>
      </c>
      <c r="AM13" s="66">
        <v>0</v>
      </c>
      <c r="AN13" s="66">
        <v>0</v>
      </c>
      <c r="AO13" s="66">
        <v>0</v>
      </c>
      <c r="AP13" s="66" t="s">
        <v>483</v>
      </c>
      <c r="AQ13" s="66">
        <v>0</v>
      </c>
      <c r="AR13" s="66">
        <v>0</v>
      </c>
      <c r="AS13" s="66">
        <v>0</v>
      </c>
      <c r="AT13" s="66">
        <v>0</v>
      </c>
      <c r="AU13" s="66">
        <v>0</v>
      </c>
      <c r="AV13" s="66" t="s">
        <v>483</v>
      </c>
      <c r="AW13" s="66">
        <v>0</v>
      </c>
      <c r="AX13" s="67" t="s">
        <v>483</v>
      </c>
      <c r="AY13" s="68">
        <f t="shared" si="3"/>
        <v>4</v>
      </c>
      <c r="AZ13" s="66">
        <f t="shared" si="4"/>
        <v>1</v>
      </c>
      <c r="BA13" s="69">
        <f t="shared" si="5"/>
        <v>5</v>
      </c>
      <c r="BB13" s="23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5"/>
      <c r="CH13" s="46">
        <f t="shared" si="40"/>
        <v>1</v>
      </c>
      <c r="CI13" s="47">
        <f t="shared" si="41"/>
        <v>0</v>
      </c>
      <c r="CJ13" s="47">
        <f t="shared" si="42"/>
        <v>0</v>
      </c>
      <c r="CK13" s="47">
        <f t="shared" si="43"/>
        <v>0</v>
      </c>
      <c r="CL13" s="47">
        <f t="shared" si="44"/>
        <v>0</v>
      </c>
      <c r="CM13" s="47">
        <f t="shared" si="45"/>
        <v>0</v>
      </c>
      <c r="CN13" s="47">
        <f t="shared" si="46"/>
        <v>2</v>
      </c>
      <c r="CO13" s="47">
        <f t="shared" si="47"/>
        <v>0</v>
      </c>
      <c r="CP13" s="47">
        <f t="shared" si="48"/>
        <v>0</v>
      </c>
      <c r="CQ13" s="47">
        <f t="shared" si="49"/>
        <v>0</v>
      </c>
      <c r="CR13" s="47">
        <f t="shared" si="50"/>
        <v>0</v>
      </c>
      <c r="CS13" s="47">
        <f t="shared" si="51"/>
        <v>0</v>
      </c>
      <c r="CT13" s="47">
        <f t="shared" si="52"/>
        <v>1</v>
      </c>
      <c r="CU13" s="47">
        <f t="shared" si="53"/>
        <v>0</v>
      </c>
      <c r="CV13" s="47">
        <f t="shared" si="54"/>
        <v>0</v>
      </c>
      <c r="CW13" s="47">
        <f t="shared" si="55"/>
        <v>0</v>
      </c>
      <c r="CX13" s="47">
        <f t="shared" si="56"/>
        <v>0</v>
      </c>
      <c r="CY13" s="47">
        <f t="shared" si="57"/>
        <v>1</v>
      </c>
      <c r="CZ13" s="47">
        <f t="shared" si="58"/>
        <v>0</v>
      </c>
      <c r="DA13" s="47">
        <f t="shared" si="59"/>
        <v>0</v>
      </c>
      <c r="DB13" s="47">
        <f t="shared" si="60"/>
        <v>0</v>
      </c>
      <c r="DC13" s="47">
        <f t="shared" si="61"/>
        <v>0</v>
      </c>
      <c r="DD13" s="47">
        <f t="shared" si="62"/>
        <v>0</v>
      </c>
      <c r="DE13" s="47" t="s">
        <v>483</v>
      </c>
      <c r="DF13" s="47">
        <f t="shared" si="63"/>
        <v>0</v>
      </c>
      <c r="DG13" s="47">
        <f t="shared" si="64"/>
        <v>0</v>
      </c>
      <c r="DH13" s="47">
        <f t="shared" si="65"/>
        <v>0</v>
      </c>
      <c r="DI13" s="47">
        <f t="shared" si="66"/>
        <v>0</v>
      </c>
      <c r="DJ13" s="47">
        <f t="shared" si="67"/>
        <v>0</v>
      </c>
      <c r="DK13" s="47" t="s">
        <v>483</v>
      </c>
      <c r="DL13" s="47">
        <f t="shared" si="69"/>
        <v>0</v>
      </c>
      <c r="DM13" s="48" t="s">
        <v>483</v>
      </c>
      <c r="DN13" s="99">
        <f t="shared" si="37"/>
        <v>4</v>
      </c>
      <c r="DO13" s="47">
        <f t="shared" si="38"/>
        <v>1</v>
      </c>
      <c r="DP13" s="48">
        <f t="shared" si="70"/>
        <v>5</v>
      </c>
      <c r="DQ13" s="104"/>
    </row>
    <row r="14" spans="1:121" s="14" customFormat="1" ht="39" customHeight="1" x14ac:dyDescent="0.2">
      <c r="A14" s="94"/>
      <c r="B14" s="10" t="s">
        <v>32</v>
      </c>
      <c r="C14" s="11" t="s">
        <v>33</v>
      </c>
      <c r="D14" s="12" t="s">
        <v>492</v>
      </c>
      <c r="E14" s="13" t="s">
        <v>34</v>
      </c>
      <c r="F14" s="74">
        <v>3</v>
      </c>
      <c r="G14" s="75">
        <v>5</v>
      </c>
      <c r="H14" s="80">
        <v>0</v>
      </c>
      <c r="I14" s="74">
        <v>3</v>
      </c>
      <c r="J14" s="75">
        <v>5</v>
      </c>
      <c r="K14" s="75">
        <v>0</v>
      </c>
      <c r="L14" s="81">
        <v>0</v>
      </c>
      <c r="M14" s="32"/>
      <c r="N14" s="20"/>
      <c r="O14" s="33"/>
      <c r="P14" s="63">
        <f t="shared" si="2"/>
        <v>3</v>
      </c>
      <c r="Q14" s="64">
        <f t="shared" si="39"/>
        <v>5</v>
      </c>
      <c r="R14" s="65">
        <f>H14+O14</f>
        <v>0</v>
      </c>
      <c r="S14" s="57">
        <v>3</v>
      </c>
      <c r="T14" s="57">
        <v>0</v>
      </c>
      <c r="U14" s="57">
        <v>0</v>
      </c>
      <c r="V14" s="57">
        <v>0</v>
      </c>
      <c r="W14" s="57">
        <v>0</v>
      </c>
      <c r="X14" s="57">
        <v>0</v>
      </c>
      <c r="Y14" s="66">
        <v>4</v>
      </c>
      <c r="Z14" s="66">
        <v>0</v>
      </c>
      <c r="AA14" s="66">
        <v>0</v>
      </c>
      <c r="AB14" s="66">
        <v>0</v>
      </c>
      <c r="AC14" s="66">
        <v>0</v>
      </c>
      <c r="AD14" s="66">
        <v>0</v>
      </c>
      <c r="AE14" s="66">
        <v>1</v>
      </c>
      <c r="AF14" s="66">
        <v>1</v>
      </c>
      <c r="AG14" s="66">
        <v>0</v>
      </c>
      <c r="AH14" s="66">
        <v>0</v>
      </c>
      <c r="AI14" s="66">
        <v>1</v>
      </c>
      <c r="AJ14" s="66">
        <v>0</v>
      </c>
      <c r="AK14" s="66">
        <v>0</v>
      </c>
      <c r="AL14" s="66">
        <v>0</v>
      </c>
      <c r="AM14" s="66">
        <v>0</v>
      </c>
      <c r="AN14" s="66">
        <v>0</v>
      </c>
      <c r="AO14" s="66">
        <v>0</v>
      </c>
      <c r="AP14" s="66">
        <v>1</v>
      </c>
      <c r="AQ14" s="66">
        <v>0</v>
      </c>
      <c r="AR14" s="66">
        <v>0</v>
      </c>
      <c r="AS14" s="66">
        <v>0</v>
      </c>
      <c r="AT14" s="66">
        <v>0</v>
      </c>
      <c r="AU14" s="66">
        <v>1</v>
      </c>
      <c r="AV14" s="66">
        <v>0</v>
      </c>
      <c r="AW14" s="66">
        <v>0</v>
      </c>
      <c r="AX14" s="67">
        <v>1</v>
      </c>
      <c r="AY14" s="68">
        <f t="shared" si="3"/>
        <v>10</v>
      </c>
      <c r="AZ14" s="66">
        <f t="shared" si="4"/>
        <v>3</v>
      </c>
      <c r="BA14" s="69">
        <f t="shared" si="5"/>
        <v>13</v>
      </c>
      <c r="BB14" s="23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5"/>
      <c r="CH14" s="46">
        <f t="shared" si="40"/>
        <v>3</v>
      </c>
      <c r="CI14" s="47">
        <f t="shared" si="41"/>
        <v>0</v>
      </c>
      <c r="CJ14" s="47">
        <f t="shared" si="42"/>
        <v>0</v>
      </c>
      <c r="CK14" s="47">
        <f t="shared" si="43"/>
        <v>0</v>
      </c>
      <c r="CL14" s="47">
        <f t="shared" si="44"/>
        <v>0</v>
      </c>
      <c r="CM14" s="47">
        <f t="shared" si="45"/>
        <v>0</v>
      </c>
      <c r="CN14" s="47">
        <f t="shared" si="46"/>
        <v>4</v>
      </c>
      <c r="CO14" s="47">
        <f t="shared" si="47"/>
        <v>0</v>
      </c>
      <c r="CP14" s="47">
        <f t="shared" si="48"/>
        <v>0</v>
      </c>
      <c r="CQ14" s="47">
        <f t="shared" si="49"/>
        <v>0</v>
      </c>
      <c r="CR14" s="47">
        <f t="shared" si="50"/>
        <v>0</v>
      </c>
      <c r="CS14" s="47">
        <f t="shared" si="51"/>
        <v>0</v>
      </c>
      <c r="CT14" s="47">
        <f t="shared" si="52"/>
        <v>1</v>
      </c>
      <c r="CU14" s="47">
        <f t="shared" si="53"/>
        <v>1</v>
      </c>
      <c r="CV14" s="47">
        <f t="shared" si="54"/>
        <v>0</v>
      </c>
      <c r="CW14" s="47">
        <f t="shared" si="55"/>
        <v>0</v>
      </c>
      <c r="CX14" s="47">
        <f t="shared" si="56"/>
        <v>1</v>
      </c>
      <c r="CY14" s="47">
        <f t="shared" si="57"/>
        <v>0</v>
      </c>
      <c r="CZ14" s="47">
        <f t="shared" si="58"/>
        <v>0</v>
      </c>
      <c r="DA14" s="47">
        <f t="shared" si="59"/>
        <v>0</v>
      </c>
      <c r="DB14" s="47">
        <f t="shared" si="60"/>
        <v>0</v>
      </c>
      <c r="DC14" s="47">
        <f t="shared" si="61"/>
        <v>0</v>
      </c>
      <c r="DD14" s="47">
        <f t="shared" si="62"/>
        <v>0</v>
      </c>
      <c r="DE14" s="47">
        <f t="shared" ref="DE14:DE75" si="71">AP14+BY14</f>
        <v>1</v>
      </c>
      <c r="DF14" s="47">
        <f t="shared" si="63"/>
        <v>0</v>
      </c>
      <c r="DG14" s="47">
        <f t="shared" si="64"/>
        <v>0</v>
      </c>
      <c r="DH14" s="47">
        <f t="shared" si="65"/>
        <v>0</v>
      </c>
      <c r="DI14" s="47">
        <f t="shared" si="66"/>
        <v>0</v>
      </c>
      <c r="DJ14" s="47">
        <f t="shared" si="67"/>
        <v>1</v>
      </c>
      <c r="DK14" s="47">
        <f t="shared" si="68"/>
        <v>0</v>
      </c>
      <c r="DL14" s="47">
        <f t="shared" si="69"/>
        <v>0</v>
      </c>
      <c r="DM14" s="48">
        <f t="shared" ref="DM14:DM75" si="72">AX14+CG14</f>
        <v>1</v>
      </c>
      <c r="DN14" s="99">
        <f t="shared" si="37"/>
        <v>10</v>
      </c>
      <c r="DO14" s="47">
        <f t="shared" si="38"/>
        <v>3</v>
      </c>
      <c r="DP14" s="48">
        <f t="shared" si="70"/>
        <v>13</v>
      </c>
      <c r="DQ14" s="104"/>
    </row>
    <row r="15" spans="1:121" s="14" customFormat="1" ht="59.25" customHeight="1" x14ac:dyDescent="0.2">
      <c r="A15" s="89"/>
      <c r="B15" s="10" t="s">
        <v>35</v>
      </c>
      <c r="C15" s="11">
        <v>45012086</v>
      </c>
      <c r="D15" s="12" t="s">
        <v>496</v>
      </c>
      <c r="E15" s="13" t="s">
        <v>502</v>
      </c>
      <c r="F15" s="74">
        <v>2</v>
      </c>
      <c r="G15" s="75">
        <v>6</v>
      </c>
      <c r="H15" s="80">
        <v>0</v>
      </c>
      <c r="I15" s="74">
        <v>3</v>
      </c>
      <c r="J15" s="75">
        <v>6</v>
      </c>
      <c r="K15" s="75">
        <v>0</v>
      </c>
      <c r="L15" s="81">
        <v>0</v>
      </c>
      <c r="M15" s="32">
        <v>1</v>
      </c>
      <c r="N15" s="20">
        <v>-1</v>
      </c>
      <c r="O15" s="33"/>
      <c r="P15" s="63">
        <f t="shared" si="2"/>
        <v>3</v>
      </c>
      <c r="Q15" s="64">
        <f t="shared" si="39"/>
        <v>5</v>
      </c>
      <c r="R15" s="65">
        <f t="shared" ref="R15:R55" si="73">H15+O15</f>
        <v>0</v>
      </c>
      <c r="S15" s="57">
        <v>1</v>
      </c>
      <c r="T15" s="57">
        <v>0</v>
      </c>
      <c r="U15" s="57">
        <v>1</v>
      </c>
      <c r="V15" s="57">
        <v>0</v>
      </c>
      <c r="W15" s="57">
        <v>0</v>
      </c>
      <c r="X15" s="57">
        <v>0</v>
      </c>
      <c r="Y15" s="66">
        <v>2</v>
      </c>
      <c r="Z15" s="66">
        <v>0</v>
      </c>
      <c r="AA15" s="66">
        <v>1</v>
      </c>
      <c r="AB15" s="66">
        <v>0</v>
      </c>
      <c r="AC15" s="66">
        <v>0</v>
      </c>
      <c r="AD15" s="66">
        <v>0</v>
      </c>
      <c r="AE15" s="66">
        <v>2</v>
      </c>
      <c r="AF15" s="66">
        <v>1</v>
      </c>
      <c r="AG15" s="66">
        <v>0</v>
      </c>
      <c r="AH15" s="66">
        <v>0</v>
      </c>
      <c r="AI15" s="66">
        <v>0</v>
      </c>
      <c r="AJ15" s="66">
        <v>1</v>
      </c>
      <c r="AK15" s="66">
        <v>0</v>
      </c>
      <c r="AL15" s="66">
        <v>1</v>
      </c>
      <c r="AM15" s="66">
        <v>0</v>
      </c>
      <c r="AN15" s="66">
        <v>0</v>
      </c>
      <c r="AO15" s="66">
        <v>0</v>
      </c>
      <c r="AP15" s="66">
        <v>0</v>
      </c>
      <c r="AQ15" s="66">
        <v>0</v>
      </c>
      <c r="AR15" s="66">
        <v>1</v>
      </c>
      <c r="AS15" s="66">
        <v>0</v>
      </c>
      <c r="AT15" s="66">
        <v>0</v>
      </c>
      <c r="AU15" s="66">
        <v>0</v>
      </c>
      <c r="AV15" s="66">
        <v>1</v>
      </c>
      <c r="AW15" s="66">
        <v>0</v>
      </c>
      <c r="AX15" s="67">
        <v>1</v>
      </c>
      <c r="AY15" s="68">
        <f t="shared" si="3"/>
        <v>7</v>
      </c>
      <c r="AZ15" s="66">
        <f t="shared" si="4"/>
        <v>6</v>
      </c>
      <c r="BA15" s="69">
        <f t="shared" si="5"/>
        <v>13</v>
      </c>
      <c r="BB15" s="23"/>
      <c r="BC15" s="24"/>
      <c r="BD15" s="24">
        <v>1</v>
      </c>
      <c r="BE15" s="24"/>
      <c r="BF15" s="24"/>
      <c r="BG15" s="24"/>
      <c r="BH15" s="24"/>
      <c r="BI15" s="24"/>
      <c r="BJ15" s="24">
        <v>-1</v>
      </c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>
        <v>-1</v>
      </c>
      <c r="CB15" s="24"/>
      <c r="CC15" s="24"/>
      <c r="CD15" s="24"/>
      <c r="CE15" s="24"/>
      <c r="CF15" s="24"/>
      <c r="CG15" s="25">
        <v>-1</v>
      </c>
      <c r="CH15" s="46">
        <f t="shared" si="40"/>
        <v>1</v>
      </c>
      <c r="CI15" s="47">
        <f t="shared" si="41"/>
        <v>0</v>
      </c>
      <c r="CJ15" s="47">
        <f t="shared" si="42"/>
        <v>2</v>
      </c>
      <c r="CK15" s="47">
        <f t="shared" si="43"/>
        <v>0</v>
      </c>
      <c r="CL15" s="47">
        <f t="shared" si="44"/>
        <v>0</v>
      </c>
      <c r="CM15" s="47">
        <f t="shared" si="45"/>
        <v>0</v>
      </c>
      <c r="CN15" s="47">
        <f t="shared" si="46"/>
        <v>2</v>
      </c>
      <c r="CO15" s="47">
        <f t="shared" si="47"/>
        <v>0</v>
      </c>
      <c r="CP15" s="47">
        <f t="shared" si="48"/>
        <v>0</v>
      </c>
      <c r="CQ15" s="47">
        <f t="shared" si="49"/>
        <v>0</v>
      </c>
      <c r="CR15" s="47">
        <f t="shared" si="50"/>
        <v>0</v>
      </c>
      <c r="CS15" s="47">
        <f t="shared" si="51"/>
        <v>0</v>
      </c>
      <c r="CT15" s="47">
        <f t="shared" si="52"/>
        <v>2</v>
      </c>
      <c r="CU15" s="47">
        <f t="shared" si="53"/>
        <v>1</v>
      </c>
      <c r="CV15" s="47">
        <f t="shared" si="54"/>
        <v>0</v>
      </c>
      <c r="CW15" s="47">
        <f t="shared" si="55"/>
        <v>0</v>
      </c>
      <c r="CX15" s="47">
        <f t="shared" si="56"/>
        <v>0</v>
      </c>
      <c r="CY15" s="47">
        <f t="shared" si="57"/>
        <v>1</v>
      </c>
      <c r="CZ15" s="47">
        <f t="shared" si="58"/>
        <v>0</v>
      </c>
      <c r="DA15" s="47">
        <f t="shared" si="59"/>
        <v>1</v>
      </c>
      <c r="DB15" s="47">
        <f t="shared" si="60"/>
        <v>0</v>
      </c>
      <c r="DC15" s="47">
        <f t="shared" si="61"/>
        <v>0</v>
      </c>
      <c r="DD15" s="47">
        <f t="shared" si="62"/>
        <v>0</v>
      </c>
      <c r="DE15" s="47">
        <f t="shared" si="71"/>
        <v>0</v>
      </c>
      <c r="DF15" s="47">
        <f t="shared" si="63"/>
        <v>0</v>
      </c>
      <c r="DG15" s="47">
        <f t="shared" si="64"/>
        <v>0</v>
      </c>
      <c r="DH15" s="47">
        <f t="shared" si="65"/>
        <v>0</v>
      </c>
      <c r="DI15" s="47">
        <f t="shared" si="66"/>
        <v>0</v>
      </c>
      <c r="DJ15" s="47">
        <f t="shared" si="67"/>
        <v>0</v>
      </c>
      <c r="DK15" s="47">
        <f t="shared" si="68"/>
        <v>1</v>
      </c>
      <c r="DL15" s="47">
        <f t="shared" si="69"/>
        <v>0</v>
      </c>
      <c r="DM15" s="48">
        <f t="shared" si="72"/>
        <v>0</v>
      </c>
      <c r="DN15" s="99">
        <f t="shared" si="37"/>
        <v>7</v>
      </c>
      <c r="DO15" s="47">
        <f t="shared" si="38"/>
        <v>4</v>
      </c>
      <c r="DP15" s="48">
        <f t="shared" si="70"/>
        <v>11</v>
      </c>
      <c r="DQ15" s="104"/>
    </row>
    <row r="16" spans="1:121" s="14" customFormat="1" ht="30.75" customHeight="1" x14ac:dyDescent="0.2">
      <c r="A16" s="94"/>
      <c r="B16" s="10" t="s">
        <v>36</v>
      </c>
      <c r="C16" s="11" t="s">
        <v>37</v>
      </c>
      <c r="D16" s="12" t="s">
        <v>492</v>
      </c>
      <c r="E16" s="13" t="s">
        <v>38</v>
      </c>
      <c r="F16" s="74">
        <v>1</v>
      </c>
      <c r="G16" s="75">
        <v>3</v>
      </c>
      <c r="H16" s="80">
        <v>0</v>
      </c>
      <c r="I16" s="74">
        <v>2</v>
      </c>
      <c r="J16" s="75">
        <v>3</v>
      </c>
      <c r="K16" s="75">
        <v>0</v>
      </c>
      <c r="L16" s="81">
        <v>0</v>
      </c>
      <c r="M16" s="32"/>
      <c r="N16" s="20"/>
      <c r="O16" s="33"/>
      <c r="P16" s="63">
        <f t="shared" si="2"/>
        <v>1</v>
      </c>
      <c r="Q16" s="64">
        <f t="shared" si="39"/>
        <v>3</v>
      </c>
      <c r="R16" s="65">
        <f t="shared" si="73"/>
        <v>0</v>
      </c>
      <c r="S16" s="57">
        <v>1</v>
      </c>
      <c r="T16" s="57">
        <v>0</v>
      </c>
      <c r="U16" s="57">
        <v>0</v>
      </c>
      <c r="V16" s="57">
        <v>0</v>
      </c>
      <c r="W16" s="57">
        <v>0</v>
      </c>
      <c r="X16" s="57">
        <v>0</v>
      </c>
      <c r="Y16" s="66">
        <v>2</v>
      </c>
      <c r="Z16" s="66">
        <v>0</v>
      </c>
      <c r="AA16" s="66">
        <v>0</v>
      </c>
      <c r="AB16" s="66">
        <v>0</v>
      </c>
      <c r="AC16" s="66">
        <v>0</v>
      </c>
      <c r="AD16" s="66">
        <v>0</v>
      </c>
      <c r="AE16" s="66">
        <v>1</v>
      </c>
      <c r="AF16" s="66">
        <v>0</v>
      </c>
      <c r="AG16" s="66">
        <v>0</v>
      </c>
      <c r="AH16" s="66">
        <v>0</v>
      </c>
      <c r="AI16" s="66">
        <v>0</v>
      </c>
      <c r="AJ16" s="66" t="s">
        <v>483</v>
      </c>
      <c r="AK16" s="66">
        <v>0</v>
      </c>
      <c r="AL16" s="66">
        <v>0</v>
      </c>
      <c r="AM16" s="66">
        <v>0</v>
      </c>
      <c r="AN16" s="66">
        <v>0</v>
      </c>
      <c r="AO16" s="66">
        <v>0</v>
      </c>
      <c r="AP16" s="66" t="s">
        <v>483</v>
      </c>
      <c r="AQ16" s="66">
        <v>0</v>
      </c>
      <c r="AR16" s="66">
        <v>0</v>
      </c>
      <c r="AS16" s="66">
        <v>0</v>
      </c>
      <c r="AT16" s="66">
        <v>0</v>
      </c>
      <c r="AU16" s="66">
        <v>0</v>
      </c>
      <c r="AV16" s="66">
        <v>1</v>
      </c>
      <c r="AW16" s="66">
        <v>0</v>
      </c>
      <c r="AX16" s="67" t="s">
        <v>483</v>
      </c>
      <c r="AY16" s="68">
        <f t="shared" si="3"/>
        <v>4</v>
      </c>
      <c r="AZ16" s="66">
        <f t="shared" si="4"/>
        <v>1</v>
      </c>
      <c r="BA16" s="69">
        <f t="shared" si="5"/>
        <v>5</v>
      </c>
      <c r="BB16" s="23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5"/>
      <c r="CH16" s="46">
        <f t="shared" si="40"/>
        <v>1</v>
      </c>
      <c r="CI16" s="47">
        <f t="shared" si="41"/>
        <v>0</v>
      </c>
      <c r="CJ16" s="47">
        <f t="shared" si="42"/>
        <v>0</v>
      </c>
      <c r="CK16" s="47">
        <f t="shared" si="43"/>
        <v>0</v>
      </c>
      <c r="CL16" s="47">
        <f t="shared" si="44"/>
        <v>0</v>
      </c>
      <c r="CM16" s="47">
        <f t="shared" si="45"/>
        <v>0</v>
      </c>
      <c r="CN16" s="47">
        <f t="shared" si="46"/>
        <v>2</v>
      </c>
      <c r="CO16" s="47">
        <f t="shared" si="47"/>
        <v>0</v>
      </c>
      <c r="CP16" s="47">
        <f t="shared" si="48"/>
        <v>0</v>
      </c>
      <c r="CQ16" s="47">
        <f t="shared" si="49"/>
        <v>0</v>
      </c>
      <c r="CR16" s="47">
        <f t="shared" si="50"/>
        <v>0</v>
      </c>
      <c r="CS16" s="47">
        <f t="shared" si="51"/>
        <v>0</v>
      </c>
      <c r="CT16" s="47">
        <f t="shared" si="52"/>
        <v>1</v>
      </c>
      <c r="CU16" s="47">
        <f t="shared" si="53"/>
        <v>0</v>
      </c>
      <c r="CV16" s="47">
        <f t="shared" si="54"/>
        <v>0</v>
      </c>
      <c r="CW16" s="47">
        <f t="shared" si="55"/>
        <v>0</v>
      </c>
      <c r="CX16" s="47">
        <f t="shared" si="56"/>
        <v>0</v>
      </c>
      <c r="CY16" s="47" t="s">
        <v>483</v>
      </c>
      <c r="CZ16" s="47">
        <f t="shared" si="58"/>
        <v>0</v>
      </c>
      <c r="DA16" s="47">
        <f t="shared" si="59"/>
        <v>0</v>
      </c>
      <c r="DB16" s="47">
        <f t="shared" si="60"/>
        <v>0</v>
      </c>
      <c r="DC16" s="47">
        <f t="shared" si="61"/>
        <v>0</v>
      </c>
      <c r="DD16" s="47">
        <f t="shared" si="62"/>
        <v>0</v>
      </c>
      <c r="DE16" s="47" t="s">
        <v>483</v>
      </c>
      <c r="DF16" s="47">
        <f t="shared" si="63"/>
        <v>0</v>
      </c>
      <c r="DG16" s="47">
        <f t="shared" si="64"/>
        <v>0</v>
      </c>
      <c r="DH16" s="47">
        <f t="shared" si="65"/>
        <v>0</v>
      </c>
      <c r="DI16" s="47">
        <f t="shared" si="66"/>
        <v>0</v>
      </c>
      <c r="DJ16" s="47">
        <f t="shared" si="67"/>
        <v>0</v>
      </c>
      <c r="DK16" s="47">
        <f t="shared" si="68"/>
        <v>1</v>
      </c>
      <c r="DL16" s="47">
        <f t="shared" si="69"/>
        <v>0</v>
      </c>
      <c r="DM16" s="48" t="s">
        <v>483</v>
      </c>
      <c r="DN16" s="99">
        <f t="shared" si="37"/>
        <v>4</v>
      </c>
      <c r="DO16" s="47">
        <f t="shared" si="38"/>
        <v>1</v>
      </c>
      <c r="DP16" s="48">
        <f t="shared" si="70"/>
        <v>5</v>
      </c>
      <c r="DQ16" s="104"/>
    </row>
    <row r="17" spans="1:121" s="14" customFormat="1" ht="36.75" customHeight="1" x14ac:dyDescent="0.2">
      <c r="A17" s="89"/>
      <c r="B17" s="10" t="s">
        <v>39</v>
      </c>
      <c r="C17" s="11" t="s">
        <v>40</v>
      </c>
      <c r="D17" s="12" t="s">
        <v>492</v>
      </c>
      <c r="E17" s="13" t="s">
        <v>41</v>
      </c>
      <c r="F17" s="74">
        <v>3</v>
      </c>
      <c r="G17" s="75">
        <v>7</v>
      </c>
      <c r="H17" s="80">
        <v>0</v>
      </c>
      <c r="I17" s="74">
        <v>3</v>
      </c>
      <c r="J17" s="75">
        <v>8</v>
      </c>
      <c r="K17" s="75">
        <v>0</v>
      </c>
      <c r="L17" s="81">
        <v>0</v>
      </c>
      <c r="M17" s="32"/>
      <c r="N17" s="20">
        <v>-1</v>
      </c>
      <c r="O17" s="33"/>
      <c r="P17" s="63">
        <f t="shared" si="2"/>
        <v>3</v>
      </c>
      <c r="Q17" s="64">
        <f t="shared" si="39"/>
        <v>6</v>
      </c>
      <c r="R17" s="65">
        <f t="shared" si="73"/>
        <v>0</v>
      </c>
      <c r="S17" s="57">
        <v>2</v>
      </c>
      <c r="T17" s="57">
        <v>0</v>
      </c>
      <c r="U17" s="57">
        <v>1</v>
      </c>
      <c r="V17" s="57">
        <v>0</v>
      </c>
      <c r="W17" s="57">
        <v>0</v>
      </c>
      <c r="X17" s="57">
        <v>0</v>
      </c>
      <c r="Y17" s="66">
        <v>4</v>
      </c>
      <c r="Z17" s="66">
        <v>0</v>
      </c>
      <c r="AA17" s="66">
        <v>1</v>
      </c>
      <c r="AB17" s="66">
        <v>0</v>
      </c>
      <c r="AC17" s="66">
        <v>0</v>
      </c>
      <c r="AD17" s="66">
        <v>0</v>
      </c>
      <c r="AE17" s="66">
        <v>3</v>
      </c>
      <c r="AF17" s="66">
        <v>0</v>
      </c>
      <c r="AG17" s="66">
        <v>0</v>
      </c>
      <c r="AH17" s="66">
        <v>0</v>
      </c>
      <c r="AI17" s="66">
        <v>1</v>
      </c>
      <c r="AJ17" s="66">
        <v>0</v>
      </c>
      <c r="AK17" s="66">
        <v>0</v>
      </c>
      <c r="AL17" s="66">
        <v>0</v>
      </c>
      <c r="AM17" s="66">
        <v>0</v>
      </c>
      <c r="AN17" s="66">
        <v>0</v>
      </c>
      <c r="AO17" s="66">
        <v>0</v>
      </c>
      <c r="AP17" s="66">
        <v>1</v>
      </c>
      <c r="AQ17" s="66">
        <v>0</v>
      </c>
      <c r="AR17" s="66">
        <v>0</v>
      </c>
      <c r="AS17" s="66">
        <v>0</v>
      </c>
      <c r="AT17" s="66">
        <v>0</v>
      </c>
      <c r="AU17" s="66">
        <v>1</v>
      </c>
      <c r="AV17" s="66">
        <v>0</v>
      </c>
      <c r="AW17" s="66">
        <v>0</v>
      </c>
      <c r="AX17" s="67">
        <v>0</v>
      </c>
      <c r="AY17" s="68">
        <f t="shared" si="3"/>
        <v>13</v>
      </c>
      <c r="AZ17" s="66">
        <f t="shared" si="4"/>
        <v>1</v>
      </c>
      <c r="BA17" s="69">
        <f t="shared" si="5"/>
        <v>14</v>
      </c>
      <c r="BB17" s="23"/>
      <c r="BC17" s="24"/>
      <c r="BD17" s="24"/>
      <c r="BE17" s="24"/>
      <c r="BF17" s="24"/>
      <c r="BG17" s="24"/>
      <c r="BH17" s="24">
        <v>-1</v>
      </c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5"/>
      <c r="CH17" s="46">
        <f t="shared" si="40"/>
        <v>2</v>
      </c>
      <c r="CI17" s="47">
        <f t="shared" si="41"/>
        <v>0</v>
      </c>
      <c r="CJ17" s="47">
        <f t="shared" si="42"/>
        <v>1</v>
      </c>
      <c r="CK17" s="47">
        <f t="shared" si="43"/>
        <v>0</v>
      </c>
      <c r="CL17" s="47">
        <f t="shared" si="44"/>
        <v>0</v>
      </c>
      <c r="CM17" s="47">
        <f t="shared" si="45"/>
        <v>0</v>
      </c>
      <c r="CN17" s="47">
        <f t="shared" si="46"/>
        <v>3</v>
      </c>
      <c r="CO17" s="47">
        <f t="shared" si="47"/>
        <v>0</v>
      </c>
      <c r="CP17" s="47">
        <f t="shared" si="48"/>
        <v>1</v>
      </c>
      <c r="CQ17" s="47">
        <f t="shared" si="49"/>
        <v>0</v>
      </c>
      <c r="CR17" s="47">
        <f t="shared" si="50"/>
        <v>0</v>
      </c>
      <c r="CS17" s="47">
        <f t="shared" si="51"/>
        <v>0</v>
      </c>
      <c r="CT17" s="47">
        <f t="shared" si="52"/>
        <v>3</v>
      </c>
      <c r="CU17" s="47">
        <f t="shared" si="53"/>
        <v>0</v>
      </c>
      <c r="CV17" s="47">
        <f t="shared" si="54"/>
        <v>0</v>
      </c>
      <c r="CW17" s="47">
        <f t="shared" si="55"/>
        <v>0</v>
      </c>
      <c r="CX17" s="47">
        <f t="shared" si="56"/>
        <v>1</v>
      </c>
      <c r="CY17" s="47">
        <f t="shared" si="57"/>
        <v>0</v>
      </c>
      <c r="CZ17" s="47">
        <f t="shared" si="58"/>
        <v>0</v>
      </c>
      <c r="DA17" s="47">
        <f t="shared" si="59"/>
        <v>0</v>
      </c>
      <c r="DB17" s="47">
        <f t="shared" si="60"/>
        <v>0</v>
      </c>
      <c r="DC17" s="47">
        <f t="shared" si="61"/>
        <v>0</v>
      </c>
      <c r="DD17" s="47">
        <f t="shared" si="62"/>
        <v>0</v>
      </c>
      <c r="DE17" s="47">
        <f t="shared" si="71"/>
        <v>1</v>
      </c>
      <c r="DF17" s="47">
        <f t="shared" si="63"/>
        <v>0</v>
      </c>
      <c r="DG17" s="47">
        <f t="shared" si="64"/>
        <v>0</v>
      </c>
      <c r="DH17" s="47">
        <f t="shared" si="65"/>
        <v>0</v>
      </c>
      <c r="DI17" s="47">
        <f t="shared" si="66"/>
        <v>0</v>
      </c>
      <c r="DJ17" s="47">
        <f t="shared" si="67"/>
        <v>1</v>
      </c>
      <c r="DK17" s="47">
        <f t="shared" si="68"/>
        <v>0</v>
      </c>
      <c r="DL17" s="47">
        <f t="shared" si="69"/>
        <v>0</v>
      </c>
      <c r="DM17" s="48">
        <f t="shared" si="72"/>
        <v>0</v>
      </c>
      <c r="DN17" s="99">
        <f t="shared" si="37"/>
        <v>12</v>
      </c>
      <c r="DO17" s="47">
        <f t="shared" si="38"/>
        <v>1</v>
      </c>
      <c r="DP17" s="48">
        <f t="shared" si="70"/>
        <v>13</v>
      </c>
      <c r="DQ17" s="104"/>
    </row>
    <row r="18" spans="1:121" s="14" customFormat="1" ht="30.75" customHeight="1" x14ac:dyDescent="0.2">
      <c r="A18" s="89"/>
      <c r="B18" s="10" t="s">
        <v>42</v>
      </c>
      <c r="C18" s="11" t="s">
        <v>43</v>
      </c>
      <c r="D18" s="12" t="s">
        <v>492</v>
      </c>
      <c r="E18" s="13" t="s">
        <v>44</v>
      </c>
      <c r="F18" s="74">
        <v>7</v>
      </c>
      <c r="G18" s="75">
        <v>14</v>
      </c>
      <c r="H18" s="80">
        <v>0</v>
      </c>
      <c r="I18" s="74">
        <v>7</v>
      </c>
      <c r="J18" s="75">
        <v>14</v>
      </c>
      <c r="K18" s="75">
        <v>0</v>
      </c>
      <c r="L18" s="81"/>
      <c r="M18" s="32"/>
      <c r="N18" s="20"/>
      <c r="O18" s="33"/>
      <c r="P18" s="63">
        <f t="shared" si="2"/>
        <v>7</v>
      </c>
      <c r="Q18" s="64">
        <f t="shared" si="39"/>
        <v>14</v>
      </c>
      <c r="R18" s="65">
        <f t="shared" si="73"/>
        <v>0</v>
      </c>
      <c r="S18" s="57">
        <v>7</v>
      </c>
      <c r="T18" s="57">
        <v>0</v>
      </c>
      <c r="U18" s="57">
        <v>0</v>
      </c>
      <c r="V18" s="57">
        <v>0</v>
      </c>
      <c r="W18" s="57">
        <v>0</v>
      </c>
      <c r="X18" s="57">
        <v>0</v>
      </c>
      <c r="Y18" s="66">
        <v>13</v>
      </c>
      <c r="Z18" s="66">
        <v>0</v>
      </c>
      <c r="AA18" s="66">
        <v>0</v>
      </c>
      <c r="AB18" s="66">
        <v>0</v>
      </c>
      <c r="AC18" s="66">
        <v>0</v>
      </c>
      <c r="AD18" s="66">
        <v>0</v>
      </c>
      <c r="AE18" s="66">
        <v>3</v>
      </c>
      <c r="AF18" s="66">
        <v>0</v>
      </c>
      <c r="AG18" s="66">
        <v>0</v>
      </c>
      <c r="AH18" s="66">
        <v>0</v>
      </c>
      <c r="AI18" s="66">
        <v>2</v>
      </c>
      <c r="AJ18" s="66">
        <v>0</v>
      </c>
      <c r="AK18" s="66">
        <v>0</v>
      </c>
      <c r="AL18" s="66">
        <v>0</v>
      </c>
      <c r="AM18" s="66">
        <v>0</v>
      </c>
      <c r="AN18" s="66">
        <v>0</v>
      </c>
      <c r="AO18" s="66">
        <v>1</v>
      </c>
      <c r="AP18" s="66">
        <v>0</v>
      </c>
      <c r="AQ18" s="66">
        <v>0</v>
      </c>
      <c r="AR18" s="66">
        <v>0</v>
      </c>
      <c r="AS18" s="66">
        <v>0</v>
      </c>
      <c r="AT18" s="66">
        <v>0</v>
      </c>
      <c r="AU18" s="66">
        <v>1</v>
      </c>
      <c r="AV18" s="66">
        <v>0</v>
      </c>
      <c r="AW18" s="66">
        <v>0</v>
      </c>
      <c r="AX18" s="67">
        <v>1</v>
      </c>
      <c r="AY18" s="68">
        <f t="shared" si="3"/>
        <v>27</v>
      </c>
      <c r="AZ18" s="66">
        <f t="shared" si="4"/>
        <v>1</v>
      </c>
      <c r="BA18" s="69">
        <f t="shared" si="5"/>
        <v>28</v>
      </c>
      <c r="BB18" s="23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5"/>
      <c r="CH18" s="46">
        <f t="shared" si="40"/>
        <v>7</v>
      </c>
      <c r="CI18" s="47">
        <f t="shared" si="41"/>
        <v>0</v>
      </c>
      <c r="CJ18" s="47">
        <f t="shared" si="42"/>
        <v>0</v>
      </c>
      <c r="CK18" s="47">
        <f t="shared" si="43"/>
        <v>0</v>
      </c>
      <c r="CL18" s="47">
        <f t="shared" si="44"/>
        <v>0</v>
      </c>
      <c r="CM18" s="47">
        <f t="shared" si="45"/>
        <v>0</v>
      </c>
      <c r="CN18" s="47">
        <f t="shared" si="46"/>
        <v>13</v>
      </c>
      <c r="CO18" s="47">
        <f t="shared" si="47"/>
        <v>0</v>
      </c>
      <c r="CP18" s="47">
        <f t="shared" si="48"/>
        <v>0</v>
      </c>
      <c r="CQ18" s="47">
        <f t="shared" si="49"/>
        <v>0</v>
      </c>
      <c r="CR18" s="47">
        <f t="shared" si="50"/>
        <v>0</v>
      </c>
      <c r="CS18" s="47">
        <f t="shared" si="51"/>
        <v>0</v>
      </c>
      <c r="CT18" s="47">
        <f t="shared" si="52"/>
        <v>3</v>
      </c>
      <c r="CU18" s="47">
        <f t="shared" si="53"/>
        <v>0</v>
      </c>
      <c r="CV18" s="47">
        <f t="shared" si="54"/>
        <v>0</v>
      </c>
      <c r="CW18" s="47">
        <f t="shared" si="55"/>
        <v>0</v>
      </c>
      <c r="CX18" s="47">
        <f t="shared" si="56"/>
        <v>2</v>
      </c>
      <c r="CY18" s="47">
        <f t="shared" si="57"/>
        <v>0</v>
      </c>
      <c r="CZ18" s="47">
        <f t="shared" si="58"/>
        <v>0</v>
      </c>
      <c r="DA18" s="47">
        <f t="shared" si="59"/>
        <v>0</v>
      </c>
      <c r="DB18" s="47">
        <f t="shared" si="60"/>
        <v>0</v>
      </c>
      <c r="DC18" s="47">
        <f t="shared" si="61"/>
        <v>0</v>
      </c>
      <c r="DD18" s="47">
        <f t="shared" si="62"/>
        <v>1</v>
      </c>
      <c r="DE18" s="47">
        <f t="shared" si="71"/>
        <v>0</v>
      </c>
      <c r="DF18" s="47">
        <f t="shared" si="63"/>
        <v>0</v>
      </c>
      <c r="DG18" s="47">
        <f t="shared" si="64"/>
        <v>0</v>
      </c>
      <c r="DH18" s="47">
        <f t="shared" si="65"/>
        <v>0</v>
      </c>
      <c r="DI18" s="47">
        <f t="shared" si="66"/>
        <v>0</v>
      </c>
      <c r="DJ18" s="47">
        <f t="shared" si="67"/>
        <v>1</v>
      </c>
      <c r="DK18" s="47">
        <f t="shared" si="68"/>
        <v>0</v>
      </c>
      <c r="DL18" s="47">
        <f t="shared" si="69"/>
        <v>0</v>
      </c>
      <c r="DM18" s="48">
        <f t="shared" si="72"/>
        <v>1</v>
      </c>
      <c r="DN18" s="99">
        <f t="shared" si="37"/>
        <v>27</v>
      </c>
      <c r="DO18" s="47">
        <f t="shared" si="38"/>
        <v>1</v>
      </c>
      <c r="DP18" s="48">
        <f>DN18+DO18</f>
        <v>28</v>
      </c>
      <c r="DQ18" s="104"/>
    </row>
    <row r="19" spans="1:121" s="14" customFormat="1" ht="45" customHeight="1" x14ac:dyDescent="0.2">
      <c r="A19" s="89"/>
      <c r="B19" s="10" t="s">
        <v>45</v>
      </c>
      <c r="C19" s="11" t="s">
        <v>46</v>
      </c>
      <c r="D19" s="12" t="s">
        <v>492</v>
      </c>
      <c r="E19" s="13" t="s">
        <v>47</v>
      </c>
      <c r="F19" s="74">
        <v>1</v>
      </c>
      <c r="G19" s="75">
        <v>3</v>
      </c>
      <c r="H19" s="80">
        <v>0</v>
      </c>
      <c r="I19" s="74">
        <v>1</v>
      </c>
      <c r="J19" s="75">
        <v>4</v>
      </c>
      <c r="K19" s="75">
        <v>0</v>
      </c>
      <c r="L19" s="81">
        <v>0</v>
      </c>
      <c r="M19" s="32">
        <v>1</v>
      </c>
      <c r="N19" s="20"/>
      <c r="O19" s="33"/>
      <c r="P19" s="63">
        <f t="shared" si="2"/>
        <v>2</v>
      </c>
      <c r="Q19" s="64">
        <f t="shared" si="39"/>
        <v>3</v>
      </c>
      <c r="R19" s="65">
        <f t="shared" si="73"/>
        <v>0</v>
      </c>
      <c r="S19" s="57">
        <v>1</v>
      </c>
      <c r="T19" s="57">
        <v>0</v>
      </c>
      <c r="U19" s="57">
        <v>0</v>
      </c>
      <c r="V19" s="57">
        <v>0</v>
      </c>
      <c r="W19" s="57">
        <v>0</v>
      </c>
      <c r="X19" s="57">
        <v>0</v>
      </c>
      <c r="Y19" s="66">
        <v>2</v>
      </c>
      <c r="Z19" s="66">
        <v>0</v>
      </c>
      <c r="AA19" s="66">
        <v>0</v>
      </c>
      <c r="AB19" s="66">
        <v>0</v>
      </c>
      <c r="AC19" s="66">
        <v>0</v>
      </c>
      <c r="AD19" s="66">
        <v>0</v>
      </c>
      <c r="AE19" s="66">
        <v>1</v>
      </c>
      <c r="AF19" s="66">
        <v>0</v>
      </c>
      <c r="AG19" s="66">
        <v>0</v>
      </c>
      <c r="AH19" s="66">
        <v>0</v>
      </c>
      <c r="AI19" s="66">
        <v>0</v>
      </c>
      <c r="AJ19" s="66">
        <v>0</v>
      </c>
      <c r="AK19" s="66">
        <v>0</v>
      </c>
      <c r="AL19" s="66" t="s">
        <v>483</v>
      </c>
      <c r="AM19" s="66">
        <v>0</v>
      </c>
      <c r="AN19" s="66">
        <v>0</v>
      </c>
      <c r="AO19" s="66">
        <v>0</v>
      </c>
      <c r="AP19" s="66" t="s">
        <v>483</v>
      </c>
      <c r="AQ19" s="66">
        <v>0</v>
      </c>
      <c r="AR19" s="66">
        <v>0</v>
      </c>
      <c r="AS19" s="66">
        <v>0</v>
      </c>
      <c r="AT19" s="66">
        <v>0</v>
      </c>
      <c r="AU19" s="66">
        <v>0</v>
      </c>
      <c r="AV19" s="66" t="s">
        <v>483</v>
      </c>
      <c r="AW19" s="66">
        <v>0</v>
      </c>
      <c r="AX19" s="67" t="s">
        <v>483</v>
      </c>
      <c r="AY19" s="68">
        <f t="shared" si="3"/>
        <v>4</v>
      </c>
      <c r="AZ19" s="66">
        <f t="shared" si="4"/>
        <v>0</v>
      </c>
      <c r="BA19" s="69">
        <f t="shared" si="5"/>
        <v>4</v>
      </c>
      <c r="BB19" s="23">
        <v>1</v>
      </c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>
        <v>1</v>
      </c>
      <c r="CF19" s="24"/>
      <c r="CG19" s="25"/>
      <c r="CH19" s="46">
        <f t="shared" si="40"/>
        <v>2</v>
      </c>
      <c r="CI19" s="47">
        <f t="shared" si="41"/>
        <v>0</v>
      </c>
      <c r="CJ19" s="47">
        <f t="shared" si="42"/>
        <v>0</v>
      </c>
      <c r="CK19" s="47">
        <f t="shared" si="43"/>
        <v>0</v>
      </c>
      <c r="CL19" s="47">
        <f t="shared" si="44"/>
        <v>0</v>
      </c>
      <c r="CM19" s="47">
        <f t="shared" si="45"/>
        <v>0</v>
      </c>
      <c r="CN19" s="47">
        <f t="shared" si="46"/>
        <v>2</v>
      </c>
      <c r="CO19" s="47">
        <f t="shared" si="47"/>
        <v>0</v>
      </c>
      <c r="CP19" s="47">
        <f t="shared" si="48"/>
        <v>0</v>
      </c>
      <c r="CQ19" s="47">
        <f t="shared" si="49"/>
        <v>0</v>
      </c>
      <c r="CR19" s="47">
        <f t="shared" si="50"/>
        <v>0</v>
      </c>
      <c r="CS19" s="47">
        <f t="shared" si="51"/>
        <v>0</v>
      </c>
      <c r="CT19" s="47">
        <f t="shared" si="52"/>
        <v>1</v>
      </c>
      <c r="CU19" s="47">
        <f t="shared" si="53"/>
        <v>0</v>
      </c>
      <c r="CV19" s="47">
        <f t="shared" si="54"/>
        <v>0</v>
      </c>
      <c r="CW19" s="47">
        <f t="shared" si="55"/>
        <v>0</v>
      </c>
      <c r="CX19" s="47">
        <f t="shared" si="56"/>
        <v>0</v>
      </c>
      <c r="CY19" s="47">
        <f t="shared" si="57"/>
        <v>0</v>
      </c>
      <c r="CZ19" s="47">
        <f t="shared" si="58"/>
        <v>0</v>
      </c>
      <c r="DA19" s="47" t="s">
        <v>483</v>
      </c>
      <c r="DB19" s="47">
        <f t="shared" si="60"/>
        <v>0</v>
      </c>
      <c r="DC19" s="47">
        <f t="shared" si="61"/>
        <v>0</v>
      </c>
      <c r="DD19" s="47">
        <f t="shared" si="62"/>
        <v>0</v>
      </c>
      <c r="DE19" s="47" t="s">
        <v>483</v>
      </c>
      <c r="DF19" s="47">
        <f t="shared" si="63"/>
        <v>0</v>
      </c>
      <c r="DG19" s="47">
        <f t="shared" si="64"/>
        <v>0</v>
      </c>
      <c r="DH19" s="47">
        <f t="shared" si="65"/>
        <v>0</v>
      </c>
      <c r="DI19" s="47">
        <f t="shared" si="66"/>
        <v>0</v>
      </c>
      <c r="DJ19" s="47">
        <f t="shared" si="67"/>
        <v>0</v>
      </c>
      <c r="DK19" s="47">
        <f>SUM(AV19,CE19)</f>
        <v>1</v>
      </c>
      <c r="DL19" s="47">
        <f t="shared" si="69"/>
        <v>0</v>
      </c>
      <c r="DM19" s="48" t="s">
        <v>483</v>
      </c>
      <c r="DN19" s="99">
        <f t="shared" si="37"/>
        <v>5</v>
      </c>
      <c r="DO19" s="47">
        <f t="shared" si="38"/>
        <v>1</v>
      </c>
      <c r="DP19" s="48">
        <f t="shared" si="70"/>
        <v>6</v>
      </c>
      <c r="DQ19" s="104" t="s">
        <v>531</v>
      </c>
    </row>
    <row r="20" spans="1:121" s="14" customFormat="1" ht="30.75" customHeight="1" x14ac:dyDescent="0.2">
      <c r="A20" s="89"/>
      <c r="B20" s="10" t="s">
        <v>48</v>
      </c>
      <c r="C20" s="11">
        <v>45011781</v>
      </c>
      <c r="D20" s="12" t="s">
        <v>492</v>
      </c>
      <c r="E20" s="13" t="s">
        <v>49</v>
      </c>
      <c r="F20" s="74">
        <v>6</v>
      </c>
      <c r="G20" s="75">
        <v>12</v>
      </c>
      <c r="H20" s="80">
        <v>0</v>
      </c>
      <c r="I20" s="74">
        <v>6</v>
      </c>
      <c r="J20" s="75">
        <v>12</v>
      </c>
      <c r="K20" s="75">
        <v>0</v>
      </c>
      <c r="L20" s="81">
        <v>0</v>
      </c>
      <c r="M20" s="32"/>
      <c r="N20" s="20"/>
      <c r="O20" s="33"/>
      <c r="P20" s="63">
        <f t="shared" si="2"/>
        <v>6</v>
      </c>
      <c r="Q20" s="64">
        <f t="shared" si="39"/>
        <v>12</v>
      </c>
      <c r="R20" s="65">
        <f t="shared" si="73"/>
        <v>0</v>
      </c>
      <c r="S20" s="57">
        <v>4</v>
      </c>
      <c r="T20" s="57">
        <v>0</v>
      </c>
      <c r="U20" s="57">
        <v>2</v>
      </c>
      <c r="V20" s="57">
        <v>0</v>
      </c>
      <c r="W20" s="57">
        <v>0</v>
      </c>
      <c r="X20" s="57">
        <v>0</v>
      </c>
      <c r="Y20" s="66">
        <v>8</v>
      </c>
      <c r="Z20" s="66">
        <v>0</v>
      </c>
      <c r="AA20" s="66">
        <v>2</v>
      </c>
      <c r="AB20" s="66">
        <v>0</v>
      </c>
      <c r="AC20" s="66">
        <v>0</v>
      </c>
      <c r="AD20" s="66">
        <v>0</v>
      </c>
      <c r="AE20" s="66">
        <v>4</v>
      </c>
      <c r="AF20" s="66">
        <v>0</v>
      </c>
      <c r="AG20" s="66">
        <v>0</v>
      </c>
      <c r="AH20" s="66">
        <v>0</v>
      </c>
      <c r="AI20" s="66">
        <v>2</v>
      </c>
      <c r="AJ20" s="66">
        <v>0</v>
      </c>
      <c r="AK20" s="66">
        <v>0</v>
      </c>
      <c r="AL20" s="66">
        <v>0</v>
      </c>
      <c r="AM20" s="66">
        <v>0</v>
      </c>
      <c r="AN20" s="66">
        <v>0</v>
      </c>
      <c r="AO20" s="66">
        <v>1</v>
      </c>
      <c r="AP20" s="66">
        <v>0</v>
      </c>
      <c r="AQ20" s="66">
        <v>0</v>
      </c>
      <c r="AR20" s="66">
        <v>0</v>
      </c>
      <c r="AS20" s="66">
        <v>0</v>
      </c>
      <c r="AT20" s="66">
        <v>0</v>
      </c>
      <c r="AU20" s="66">
        <v>1</v>
      </c>
      <c r="AV20" s="66">
        <v>0</v>
      </c>
      <c r="AW20" s="66">
        <v>0</v>
      </c>
      <c r="AX20" s="67" t="s">
        <v>483</v>
      </c>
      <c r="AY20" s="68">
        <f t="shared" si="3"/>
        <v>24</v>
      </c>
      <c r="AZ20" s="66">
        <f t="shared" si="4"/>
        <v>0</v>
      </c>
      <c r="BA20" s="69">
        <f t="shared" si="5"/>
        <v>24</v>
      </c>
      <c r="BB20" s="26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41"/>
      <c r="CH20" s="46">
        <f t="shared" si="40"/>
        <v>4</v>
      </c>
      <c r="CI20" s="47">
        <f t="shared" si="41"/>
        <v>0</v>
      </c>
      <c r="CJ20" s="47">
        <f t="shared" si="42"/>
        <v>2</v>
      </c>
      <c r="CK20" s="47">
        <f t="shared" si="43"/>
        <v>0</v>
      </c>
      <c r="CL20" s="47">
        <f t="shared" si="44"/>
        <v>0</v>
      </c>
      <c r="CM20" s="47">
        <f t="shared" si="45"/>
        <v>0</v>
      </c>
      <c r="CN20" s="47">
        <f t="shared" si="46"/>
        <v>8</v>
      </c>
      <c r="CO20" s="47">
        <f t="shared" si="47"/>
        <v>0</v>
      </c>
      <c r="CP20" s="47">
        <f t="shared" si="48"/>
        <v>2</v>
      </c>
      <c r="CQ20" s="47">
        <f t="shared" si="49"/>
        <v>0</v>
      </c>
      <c r="CR20" s="47">
        <f t="shared" si="50"/>
        <v>0</v>
      </c>
      <c r="CS20" s="47">
        <f t="shared" si="51"/>
        <v>0</v>
      </c>
      <c r="CT20" s="47">
        <f t="shared" si="52"/>
        <v>4</v>
      </c>
      <c r="CU20" s="47">
        <f t="shared" si="53"/>
        <v>0</v>
      </c>
      <c r="CV20" s="47">
        <f t="shared" si="54"/>
        <v>0</v>
      </c>
      <c r="CW20" s="47">
        <f t="shared" si="55"/>
        <v>0</v>
      </c>
      <c r="CX20" s="47">
        <f t="shared" si="56"/>
        <v>2</v>
      </c>
      <c r="CY20" s="47">
        <f t="shared" si="57"/>
        <v>0</v>
      </c>
      <c r="CZ20" s="47">
        <f t="shared" si="58"/>
        <v>0</v>
      </c>
      <c r="DA20" s="47">
        <f t="shared" si="59"/>
        <v>0</v>
      </c>
      <c r="DB20" s="47">
        <f t="shared" si="60"/>
        <v>0</v>
      </c>
      <c r="DC20" s="47">
        <f t="shared" si="61"/>
        <v>0</v>
      </c>
      <c r="DD20" s="47">
        <f t="shared" si="62"/>
        <v>1</v>
      </c>
      <c r="DE20" s="47">
        <f t="shared" si="71"/>
        <v>0</v>
      </c>
      <c r="DF20" s="47">
        <f t="shared" si="63"/>
        <v>0</v>
      </c>
      <c r="DG20" s="47">
        <f t="shared" si="64"/>
        <v>0</v>
      </c>
      <c r="DH20" s="47">
        <f t="shared" si="65"/>
        <v>0</v>
      </c>
      <c r="DI20" s="47">
        <f t="shared" si="66"/>
        <v>0</v>
      </c>
      <c r="DJ20" s="47">
        <f t="shared" si="67"/>
        <v>1</v>
      </c>
      <c r="DK20" s="47">
        <f t="shared" si="68"/>
        <v>0</v>
      </c>
      <c r="DL20" s="47">
        <f t="shared" si="69"/>
        <v>0</v>
      </c>
      <c r="DM20" s="48" t="s">
        <v>483</v>
      </c>
      <c r="DN20" s="99">
        <f t="shared" si="37"/>
        <v>24</v>
      </c>
      <c r="DO20" s="47">
        <f t="shared" si="38"/>
        <v>0</v>
      </c>
      <c r="DP20" s="48">
        <f t="shared" si="70"/>
        <v>24</v>
      </c>
      <c r="DQ20" s="104"/>
    </row>
    <row r="21" spans="1:121" s="14" customFormat="1" ht="30.75" customHeight="1" x14ac:dyDescent="0.2">
      <c r="A21" s="89"/>
      <c r="B21" s="10" t="s">
        <v>48</v>
      </c>
      <c r="C21" s="11" t="s">
        <v>50</v>
      </c>
      <c r="D21" s="12" t="s">
        <v>492</v>
      </c>
      <c r="E21" s="13" t="s">
        <v>51</v>
      </c>
      <c r="F21" s="74">
        <v>6</v>
      </c>
      <c r="G21" s="75">
        <v>13</v>
      </c>
      <c r="H21" s="80">
        <v>0</v>
      </c>
      <c r="I21" s="74">
        <v>6</v>
      </c>
      <c r="J21" s="75">
        <v>13</v>
      </c>
      <c r="K21" s="75">
        <v>0</v>
      </c>
      <c r="L21" s="81">
        <v>0</v>
      </c>
      <c r="M21" s="32"/>
      <c r="N21" s="20"/>
      <c r="O21" s="33"/>
      <c r="P21" s="63">
        <f t="shared" si="2"/>
        <v>6</v>
      </c>
      <c r="Q21" s="64">
        <f t="shared" si="39"/>
        <v>13</v>
      </c>
      <c r="R21" s="65">
        <f t="shared" si="73"/>
        <v>0</v>
      </c>
      <c r="S21" s="57">
        <v>6</v>
      </c>
      <c r="T21" s="57">
        <v>0</v>
      </c>
      <c r="U21" s="57">
        <v>0</v>
      </c>
      <c r="V21" s="57">
        <v>0</v>
      </c>
      <c r="W21" s="57">
        <v>0</v>
      </c>
      <c r="X21" s="57">
        <v>0</v>
      </c>
      <c r="Y21" s="66">
        <v>9</v>
      </c>
      <c r="Z21" s="66">
        <v>0</v>
      </c>
      <c r="AA21" s="66">
        <v>2</v>
      </c>
      <c r="AB21" s="66">
        <v>0</v>
      </c>
      <c r="AC21" s="66">
        <v>0</v>
      </c>
      <c r="AD21" s="66">
        <v>0</v>
      </c>
      <c r="AE21" s="66">
        <v>4</v>
      </c>
      <c r="AF21" s="66">
        <v>0</v>
      </c>
      <c r="AG21" s="66">
        <v>0</v>
      </c>
      <c r="AH21" s="66">
        <v>0</v>
      </c>
      <c r="AI21" s="66">
        <v>1</v>
      </c>
      <c r="AJ21" s="66">
        <v>0</v>
      </c>
      <c r="AK21" s="66">
        <v>0</v>
      </c>
      <c r="AL21" s="66">
        <v>0</v>
      </c>
      <c r="AM21" s="66">
        <v>1</v>
      </c>
      <c r="AN21" s="66">
        <v>0</v>
      </c>
      <c r="AO21" s="66">
        <v>1</v>
      </c>
      <c r="AP21" s="66">
        <v>0</v>
      </c>
      <c r="AQ21" s="66">
        <v>0</v>
      </c>
      <c r="AR21" s="66">
        <v>0</v>
      </c>
      <c r="AS21" s="66">
        <v>0</v>
      </c>
      <c r="AT21" s="66">
        <v>0</v>
      </c>
      <c r="AU21" s="66">
        <v>1</v>
      </c>
      <c r="AV21" s="66">
        <v>0</v>
      </c>
      <c r="AW21" s="66">
        <v>0</v>
      </c>
      <c r="AX21" s="67">
        <v>1</v>
      </c>
      <c r="AY21" s="68">
        <f t="shared" si="3"/>
        <v>25</v>
      </c>
      <c r="AZ21" s="66">
        <f t="shared" si="4"/>
        <v>1</v>
      </c>
      <c r="BA21" s="69">
        <f t="shared" si="5"/>
        <v>26</v>
      </c>
      <c r="BB21" s="27"/>
      <c r="BC21" s="28"/>
      <c r="BD21" s="28"/>
      <c r="BE21" s="28"/>
      <c r="BF21" s="28"/>
      <c r="BG21" s="28"/>
      <c r="BH21" s="28">
        <v>-1</v>
      </c>
      <c r="BI21" s="28"/>
      <c r="BJ21" s="20"/>
      <c r="BK21" s="28"/>
      <c r="BL21" s="28"/>
      <c r="BM21" s="28"/>
      <c r="BN21" s="28"/>
      <c r="BO21" s="28"/>
      <c r="BP21" s="28">
        <v>1</v>
      </c>
      <c r="BQ21" s="28"/>
      <c r="BR21" s="20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9"/>
      <c r="CH21" s="46">
        <f t="shared" si="40"/>
        <v>6</v>
      </c>
      <c r="CI21" s="47">
        <f t="shared" si="41"/>
        <v>0</v>
      </c>
      <c r="CJ21" s="47">
        <f t="shared" si="42"/>
        <v>0</v>
      </c>
      <c r="CK21" s="47">
        <f t="shared" si="43"/>
        <v>0</v>
      </c>
      <c r="CL21" s="47">
        <f t="shared" si="44"/>
        <v>0</v>
      </c>
      <c r="CM21" s="47">
        <f t="shared" si="45"/>
        <v>0</v>
      </c>
      <c r="CN21" s="47">
        <f t="shared" si="46"/>
        <v>8</v>
      </c>
      <c r="CO21" s="47">
        <f t="shared" si="47"/>
        <v>0</v>
      </c>
      <c r="CP21" s="47">
        <f t="shared" si="48"/>
        <v>2</v>
      </c>
      <c r="CQ21" s="47">
        <f t="shared" si="49"/>
        <v>0</v>
      </c>
      <c r="CR21" s="47">
        <f t="shared" si="50"/>
        <v>0</v>
      </c>
      <c r="CS21" s="47">
        <f t="shared" si="51"/>
        <v>0</v>
      </c>
      <c r="CT21" s="47">
        <f t="shared" si="52"/>
        <v>4</v>
      </c>
      <c r="CU21" s="47">
        <f t="shared" si="53"/>
        <v>0</v>
      </c>
      <c r="CV21" s="47">
        <f t="shared" si="54"/>
        <v>1</v>
      </c>
      <c r="CW21" s="47">
        <f t="shared" si="55"/>
        <v>0</v>
      </c>
      <c r="CX21" s="47">
        <f t="shared" si="56"/>
        <v>1</v>
      </c>
      <c r="CY21" s="47">
        <f t="shared" si="57"/>
        <v>0</v>
      </c>
      <c r="CZ21" s="47">
        <f t="shared" si="58"/>
        <v>0</v>
      </c>
      <c r="DA21" s="47">
        <f t="shared" si="59"/>
        <v>0</v>
      </c>
      <c r="DB21" s="47">
        <f t="shared" si="60"/>
        <v>1</v>
      </c>
      <c r="DC21" s="47">
        <f t="shared" si="61"/>
        <v>0</v>
      </c>
      <c r="DD21" s="47">
        <f t="shared" si="62"/>
        <v>1</v>
      </c>
      <c r="DE21" s="47">
        <f t="shared" si="71"/>
        <v>0</v>
      </c>
      <c r="DF21" s="47">
        <f t="shared" si="63"/>
        <v>0</v>
      </c>
      <c r="DG21" s="47">
        <f t="shared" si="64"/>
        <v>0</v>
      </c>
      <c r="DH21" s="47">
        <f t="shared" si="65"/>
        <v>0</v>
      </c>
      <c r="DI21" s="47">
        <f t="shared" si="66"/>
        <v>0</v>
      </c>
      <c r="DJ21" s="47">
        <f t="shared" si="67"/>
        <v>1</v>
      </c>
      <c r="DK21" s="47">
        <f t="shared" si="68"/>
        <v>0</v>
      </c>
      <c r="DL21" s="47">
        <f t="shared" si="69"/>
        <v>0</v>
      </c>
      <c r="DM21" s="48">
        <f t="shared" si="72"/>
        <v>1</v>
      </c>
      <c r="DN21" s="99">
        <f t="shared" si="37"/>
        <v>25</v>
      </c>
      <c r="DO21" s="47">
        <f t="shared" si="38"/>
        <v>1</v>
      </c>
      <c r="DP21" s="48">
        <f t="shared" si="70"/>
        <v>26</v>
      </c>
      <c r="DQ21" s="104"/>
    </row>
    <row r="22" spans="1:121" s="14" customFormat="1" ht="30.75" customHeight="1" x14ac:dyDescent="0.2">
      <c r="A22" s="89"/>
      <c r="B22" s="10" t="s">
        <v>52</v>
      </c>
      <c r="C22" s="11">
        <v>45010405</v>
      </c>
      <c r="D22" s="12" t="s">
        <v>492</v>
      </c>
      <c r="E22" s="13" t="s">
        <v>53</v>
      </c>
      <c r="F22" s="74">
        <v>3</v>
      </c>
      <c r="G22" s="75">
        <v>6</v>
      </c>
      <c r="H22" s="80">
        <v>0</v>
      </c>
      <c r="I22" s="74">
        <v>3</v>
      </c>
      <c r="J22" s="75">
        <v>6</v>
      </c>
      <c r="K22" s="75">
        <v>0</v>
      </c>
      <c r="L22" s="81">
        <v>0</v>
      </c>
      <c r="M22" s="32"/>
      <c r="N22" s="20"/>
      <c r="O22" s="33"/>
      <c r="P22" s="63">
        <f t="shared" si="2"/>
        <v>3</v>
      </c>
      <c r="Q22" s="64">
        <f t="shared" si="39"/>
        <v>6</v>
      </c>
      <c r="R22" s="65">
        <f t="shared" si="73"/>
        <v>0</v>
      </c>
      <c r="S22" s="57">
        <v>2</v>
      </c>
      <c r="T22" s="57">
        <v>0</v>
      </c>
      <c r="U22" s="57">
        <v>1</v>
      </c>
      <c r="V22" s="57">
        <v>0</v>
      </c>
      <c r="W22" s="57">
        <v>0</v>
      </c>
      <c r="X22" s="57">
        <v>0</v>
      </c>
      <c r="Y22" s="66">
        <v>4</v>
      </c>
      <c r="Z22" s="66">
        <v>0</v>
      </c>
      <c r="AA22" s="66">
        <v>1</v>
      </c>
      <c r="AB22" s="66">
        <v>0</v>
      </c>
      <c r="AC22" s="66">
        <v>0</v>
      </c>
      <c r="AD22" s="66">
        <v>0</v>
      </c>
      <c r="AE22" s="66">
        <v>2</v>
      </c>
      <c r="AF22" s="66">
        <v>0</v>
      </c>
      <c r="AG22" s="66">
        <v>0</v>
      </c>
      <c r="AH22" s="66">
        <v>0</v>
      </c>
      <c r="AI22" s="66">
        <v>1</v>
      </c>
      <c r="AJ22" s="66">
        <v>0</v>
      </c>
      <c r="AK22" s="66">
        <v>0</v>
      </c>
      <c r="AL22" s="66">
        <v>0</v>
      </c>
      <c r="AM22" s="66">
        <v>0</v>
      </c>
      <c r="AN22" s="66">
        <v>0</v>
      </c>
      <c r="AO22" s="66">
        <v>0</v>
      </c>
      <c r="AP22" s="66">
        <v>1</v>
      </c>
      <c r="AQ22" s="66">
        <v>0</v>
      </c>
      <c r="AR22" s="66">
        <v>0</v>
      </c>
      <c r="AS22" s="66">
        <v>0</v>
      </c>
      <c r="AT22" s="66">
        <v>0</v>
      </c>
      <c r="AU22" s="66">
        <v>1</v>
      </c>
      <c r="AV22" s="66">
        <v>0</v>
      </c>
      <c r="AW22" s="66">
        <v>0</v>
      </c>
      <c r="AX22" s="67">
        <v>1</v>
      </c>
      <c r="AY22" s="68">
        <f t="shared" si="3"/>
        <v>12</v>
      </c>
      <c r="AZ22" s="66">
        <f t="shared" si="4"/>
        <v>2</v>
      </c>
      <c r="BA22" s="69">
        <f t="shared" si="5"/>
        <v>14</v>
      </c>
      <c r="BB22" s="26"/>
      <c r="BC22" s="20"/>
      <c r="BD22" s="20"/>
      <c r="BE22" s="20"/>
      <c r="BF22" s="20"/>
      <c r="BG22" s="20"/>
      <c r="BH22" s="28">
        <v>-1</v>
      </c>
      <c r="BI22" s="20"/>
      <c r="BJ22" s="20"/>
      <c r="BK22" s="20"/>
      <c r="BL22" s="20"/>
      <c r="BM22" s="20"/>
      <c r="BN22" s="20">
        <v>1</v>
      </c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41"/>
      <c r="CH22" s="46">
        <f t="shared" si="40"/>
        <v>2</v>
      </c>
      <c r="CI22" s="47">
        <f t="shared" si="41"/>
        <v>0</v>
      </c>
      <c r="CJ22" s="47">
        <f t="shared" si="42"/>
        <v>1</v>
      </c>
      <c r="CK22" s="47">
        <f t="shared" si="43"/>
        <v>0</v>
      </c>
      <c r="CL22" s="47">
        <f t="shared" si="44"/>
        <v>0</v>
      </c>
      <c r="CM22" s="47">
        <f t="shared" si="45"/>
        <v>0</v>
      </c>
      <c r="CN22" s="47">
        <f t="shared" si="46"/>
        <v>3</v>
      </c>
      <c r="CO22" s="47">
        <f t="shared" si="47"/>
        <v>0</v>
      </c>
      <c r="CP22" s="47">
        <f t="shared" si="48"/>
        <v>1</v>
      </c>
      <c r="CQ22" s="47">
        <f t="shared" si="49"/>
        <v>0</v>
      </c>
      <c r="CR22" s="47">
        <f t="shared" si="50"/>
        <v>0</v>
      </c>
      <c r="CS22" s="47">
        <f t="shared" si="51"/>
        <v>0</v>
      </c>
      <c r="CT22" s="47">
        <f t="shared" si="52"/>
        <v>3</v>
      </c>
      <c r="CU22" s="47">
        <f t="shared" si="53"/>
        <v>0</v>
      </c>
      <c r="CV22" s="47">
        <f t="shared" si="54"/>
        <v>0</v>
      </c>
      <c r="CW22" s="47">
        <f t="shared" si="55"/>
        <v>0</v>
      </c>
      <c r="CX22" s="47">
        <f t="shared" si="56"/>
        <v>1</v>
      </c>
      <c r="CY22" s="47">
        <f t="shared" si="57"/>
        <v>0</v>
      </c>
      <c r="CZ22" s="47">
        <f t="shared" si="58"/>
        <v>0</v>
      </c>
      <c r="DA22" s="47">
        <f t="shared" si="59"/>
        <v>0</v>
      </c>
      <c r="DB22" s="47">
        <f t="shared" si="60"/>
        <v>0</v>
      </c>
      <c r="DC22" s="47">
        <f t="shared" si="61"/>
        <v>0</v>
      </c>
      <c r="DD22" s="47">
        <f t="shared" si="62"/>
        <v>0</v>
      </c>
      <c r="DE22" s="47">
        <f t="shared" si="71"/>
        <v>1</v>
      </c>
      <c r="DF22" s="47">
        <f t="shared" si="63"/>
        <v>0</v>
      </c>
      <c r="DG22" s="47">
        <f t="shared" si="64"/>
        <v>0</v>
      </c>
      <c r="DH22" s="47">
        <f t="shared" si="65"/>
        <v>0</v>
      </c>
      <c r="DI22" s="47">
        <f t="shared" si="66"/>
        <v>0</v>
      </c>
      <c r="DJ22" s="47">
        <f t="shared" si="67"/>
        <v>1</v>
      </c>
      <c r="DK22" s="47">
        <f t="shared" si="68"/>
        <v>0</v>
      </c>
      <c r="DL22" s="47">
        <f t="shared" si="69"/>
        <v>0</v>
      </c>
      <c r="DM22" s="48">
        <f t="shared" si="72"/>
        <v>1</v>
      </c>
      <c r="DN22" s="99">
        <f t="shared" si="37"/>
        <v>12</v>
      </c>
      <c r="DO22" s="47">
        <f t="shared" si="38"/>
        <v>2</v>
      </c>
      <c r="DP22" s="48">
        <f t="shared" si="70"/>
        <v>14</v>
      </c>
      <c r="DQ22" s="104"/>
    </row>
    <row r="23" spans="1:121" s="14" customFormat="1" ht="30.75" customHeight="1" x14ac:dyDescent="0.2">
      <c r="A23" s="89"/>
      <c r="B23" s="10" t="s">
        <v>54</v>
      </c>
      <c r="C23" s="11" t="s">
        <v>55</v>
      </c>
      <c r="D23" s="12" t="s">
        <v>492</v>
      </c>
      <c r="E23" s="13" t="s">
        <v>56</v>
      </c>
      <c r="F23" s="74">
        <v>8</v>
      </c>
      <c r="G23" s="75">
        <v>16</v>
      </c>
      <c r="H23" s="80">
        <v>0</v>
      </c>
      <c r="I23" s="74">
        <v>9</v>
      </c>
      <c r="J23" s="75">
        <v>18</v>
      </c>
      <c r="K23" s="75">
        <v>0</v>
      </c>
      <c r="L23" s="81">
        <v>0</v>
      </c>
      <c r="M23" s="32"/>
      <c r="N23" s="20">
        <v>1</v>
      </c>
      <c r="O23" s="33"/>
      <c r="P23" s="63">
        <f t="shared" si="2"/>
        <v>8</v>
      </c>
      <c r="Q23" s="64">
        <f t="shared" si="39"/>
        <v>17</v>
      </c>
      <c r="R23" s="65">
        <f t="shared" si="73"/>
        <v>0</v>
      </c>
      <c r="S23" s="57">
        <v>9</v>
      </c>
      <c r="T23" s="57">
        <v>0</v>
      </c>
      <c r="U23" s="57">
        <v>0</v>
      </c>
      <c r="V23" s="57">
        <v>0</v>
      </c>
      <c r="W23" s="57">
        <v>0</v>
      </c>
      <c r="X23" s="57">
        <v>0</v>
      </c>
      <c r="Y23" s="66">
        <v>15</v>
      </c>
      <c r="Z23" s="66">
        <v>0</v>
      </c>
      <c r="AA23" s="66">
        <v>0</v>
      </c>
      <c r="AB23" s="66">
        <v>0</v>
      </c>
      <c r="AC23" s="66">
        <v>0</v>
      </c>
      <c r="AD23" s="66">
        <v>0</v>
      </c>
      <c r="AE23" s="66">
        <v>4</v>
      </c>
      <c r="AF23" s="66">
        <v>0</v>
      </c>
      <c r="AG23" s="66">
        <v>0</v>
      </c>
      <c r="AH23" s="66">
        <v>0</v>
      </c>
      <c r="AI23" s="66">
        <v>2</v>
      </c>
      <c r="AJ23" s="66">
        <v>0</v>
      </c>
      <c r="AK23" s="66">
        <v>0</v>
      </c>
      <c r="AL23" s="66">
        <v>0</v>
      </c>
      <c r="AM23" s="66">
        <v>0</v>
      </c>
      <c r="AN23" s="66">
        <v>0</v>
      </c>
      <c r="AO23" s="66">
        <v>1</v>
      </c>
      <c r="AP23" s="66">
        <v>0</v>
      </c>
      <c r="AQ23" s="66">
        <v>0</v>
      </c>
      <c r="AR23" s="66">
        <v>0</v>
      </c>
      <c r="AS23" s="66">
        <v>0</v>
      </c>
      <c r="AT23" s="66">
        <v>0</v>
      </c>
      <c r="AU23" s="66">
        <v>1</v>
      </c>
      <c r="AV23" s="66">
        <v>0</v>
      </c>
      <c r="AW23" s="66">
        <v>0</v>
      </c>
      <c r="AX23" s="67">
        <v>1</v>
      </c>
      <c r="AY23" s="68">
        <f t="shared" si="3"/>
        <v>32</v>
      </c>
      <c r="AZ23" s="66">
        <f t="shared" si="4"/>
        <v>1</v>
      </c>
      <c r="BA23" s="69">
        <f t="shared" si="5"/>
        <v>33</v>
      </c>
      <c r="BB23" s="23"/>
      <c r="BC23" s="24"/>
      <c r="BD23" s="24"/>
      <c r="BE23" s="24"/>
      <c r="BF23" s="24"/>
      <c r="BG23" s="24"/>
      <c r="BH23" s="24">
        <v>1</v>
      </c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>
        <v>1</v>
      </c>
      <c r="CG23" s="25">
        <v>-1</v>
      </c>
      <c r="CH23" s="46">
        <f t="shared" si="40"/>
        <v>9</v>
      </c>
      <c r="CI23" s="47">
        <f t="shared" si="41"/>
        <v>0</v>
      </c>
      <c r="CJ23" s="47">
        <f t="shared" si="42"/>
        <v>0</v>
      </c>
      <c r="CK23" s="47">
        <f t="shared" si="43"/>
        <v>0</v>
      </c>
      <c r="CL23" s="47">
        <f t="shared" si="44"/>
        <v>0</v>
      </c>
      <c r="CM23" s="47">
        <f t="shared" si="45"/>
        <v>0</v>
      </c>
      <c r="CN23" s="47">
        <f t="shared" si="46"/>
        <v>16</v>
      </c>
      <c r="CO23" s="47">
        <f t="shared" si="47"/>
        <v>0</v>
      </c>
      <c r="CP23" s="47">
        <f t="shared" si="48"/>
        <v>0</v>
      </c>
      <c r="CQ23" s="47">
        <f t="shared" si="49"/>
        <v>0</v>
      </c>
      <c r="CR23" s="47">
        <f t="shared" si="50"/>
        <v>0</v>
      </c>
      <c r="CS23" s="47">
        <f t="shared" si="51"/>
        <v>0</v>
      </c>
      <c r="CT23" s="47">
        <f t="shared" si="52"/>
        <v>4</v>
      </c>
      <c r="CU23" s="47">
        <f t="shared" si="53"/>
        <v>0</v>
      </c>
      <c r="CV23" s="47">
        <f t="shared" si="54"/>
        <v>0</v>
      </c>
      <c r="CW23" s="47">
        <f t="shared" si="55"/>
        <v>0</v>
      </c>
      <c r="CX23" s="47">
        <f t="shared" si="56"/>
        <v>2</v>
      </c>
      <c r="CY23" s="47">
        <f t="shared" si="57"/>
        <v>0</v>
      </c>
      <c r="CZ23" s="47">
        <f t="shared" si="58"/>
        <v>0</v>
      </c>
      <c r="DA23" s="47">
        <f t="shared" si="59"/>
        <v>0</v>
      </c>
      <c r="DB23" s="47">
        <f t="shared" si="60"/>
        <v>0</v>
      </c>
      <c r="DC23" s="47">
        <f t="shared" si="61"/>
        <v>0</v>
      </c>
      <c r="DD23" s="47">
        <f t="shared" si="62"/>
        <v>1</v>
      </c>
      <c r="DE23" s="47">
        <f t="shared" si="71"/>
        <v>0</v>
      </c>
      <c r="DF23" s="47">
        <f t="shared" si="63"/>
        <v>0</v>
      </c>
      <c r="DG23" s="47">
        <f t="shared" si="64"/>
        <v>0</v>
      </c>
      <c r="DH23" s="47">
        <f t="shared" si="65"/>
        <v>0</v>
      </c>
      <c r="DI23" s="47">
        <f t="shared" si="66"/>
        <v>0</v>
      </c>
      <c r="DJ23" s="47">
        <f t="shared" si="67"/>
        <v>1</v>
      </c>
      <c r="DK23" s="47">
        <f t="shared" si="68"/>
        <v>0</v>
      </c>
      <c r="DL23" s="47">
        <f t="shared" si="69"/>
        <v>1</v>
      </c>
      <c r="DM23" s="48">
        <f t="shared" si="72"/>
        <v>0</v>
      </c>
      <c r="DN23" s="99">
        <f t="shared" si="37"/>
        <v>34</v>
      </c>
      <c r="DO23" s="47">
        <f t="shared" si="38"/>
        <v>0</v>
      </c>
      <c r="DP23" s="48">
        <f t="shared" si="70"/>
        <v>34</v>
      </c>
      <c r="DQ23" s="104"/>
    </row>
    <row r="24" spans="1:121" s="14" customFormat="1" ht="30.75" customHeight="1" x14ac:dyDescent="0.2">
      <c r="A24" s="89"/>
      <c r="B24" s="10" t="s">
        <v>493</v>
      </c>
      <c r="C24" s="11">
        <v>45011771</v>
      </c>
      <c r="D24" s="12" t="s">
        <v>492</v>
      </c>
      <c r="E24" s="13" t="s">
        <v>216</v>
      </c>
      <c r="F24" s="74">
        <v>3</v>
      </c>
      <c r="G24" s="75">
        <v>8</v>
      </c>
      <c r="H24" s="80">
        <v>0</v>
      </c>
      <c r="I24" s="74">
        <v>4</v>
      </c>
      <c r="J24" s="75">
        <v>10</v>
      </c>
      <c r="K24" s="75">
        <v>0</v>
      </c>
      <c r="L24" s="81">
        <v>0</v>
      </c>
      <c r="M24" s="32"/>
      <c r="N24" s="20"/>
      <c r="O24" s="33"/>
      <c r="P24" s="63">
        <f t="shared" si="2"/>
        <v>3</v>
      </c>
      <c r="Q24" s="64">
        <f t="shared" si="39"/>
        <v>8</v>
      </c>
      <c r="R24" s="65">
        <f t="shared" si="73"/>
        <v>0</v>
      </c>
      <c r="S24" s="57">
        <v>2</v>
      </c>
      <c r="T24" s="57">
        <v>0</v>
      </c>
      <c r="U24" s="57">
        <v>1</v>
      </c>
      <c r="V24" s="57">
        <v>0</v>
      </c>
      <c r="W24" s="57">
        <v>0</v>
      </c>
      <c r="X24" s="57">
        <v>0</v>
      </c>
      <c r="Y24" s="66">
        <v>5</v>
      </c>
      <c r="Z24" s="66">
        <v>0</v>
      </c>
      <c r="AA24" s="66">
        <v>1</v>
      </c>
      <c r="AB24" s="66">
        <v>0</v>
      </c>
      <c r="AC24" s="66">
        <v>0</v>
      </c>
      <c r="AD24" s="66">
        <v>0</v>
      </c>
      <c r="AE24" s="66">
        <v>3</v>
      </c>
      <c r="AF24" s="66">
        <v>0</v>
      </c>
      <c r="AG24" s="66">
        <v>0</v>
      </c>
      <c r="AH24" s="66">
        <v>0</v>
      </c>
      <c r="AI24" s="66">
        <v>1</v>
      </c>
      <c r="AJ24" s="66">
        <v>0</v>
      </c>
      <c r="AK24" s="66">
        <v>0</v>
      </c>
      <c r="AL24" s="66">
        <v>0</v>
      </c>
      <c r="AM24" s="66">
        <v>0</v>
      </c>
      <c r="AN24" s="66">
        <v>0</v>
      </c>
      <c r="AO24" s="66">
        <v>0</v>
      </c>
      <c r="AP24" s="66">
        <v>1</v>
      </c>
      <c r="AQ24" s="66">
        <v>0</v>
      </c>
      <c r="AR24" s="66">
        <v>0</v>
      </c>
      <c r="AS24" s="66">
        <v>0</v>
      </c>
      <c r="AT24" s="66">
        <v>0</v>
      </c>
      <c r="AU24" s="66">
        <v>1</v>
      </c>
      <c r="AV24" s="66">
        <v>0</v>
      </c>
      <c r="AW24" s="66">
        <v>0</v>
      </c>
      <c r="AX24" s="67" t="s">
        <v>483</v>
      </c>
      <c r="AY24" s="68">
        <f t="shared" si="3"/>
        <v>14</v>
      </c>
      <c r="AZ24" s="66">
        <f t="shared" si="4"/>
        <v>1</v>
      </c>
      <c r="BA24" s="69">
        <f t="shared" si="5"/>
        <v>15</v>
      </c>
      <c r="BB24" s="23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5"/>
      <c r="CH24" s="46">
        <f t="shared" si="40"/>
        <v>2</v>
      </c>
      <c r="CI24" s="47">
        <f t="shared" si="41"/>
        <v>0</v>
      </c>
      <c r="CJ24" s="47">
        <f t="shared" si="42"/>
        <v>1</v>
      </c>
      <c r="CK24" s="47">
        <f t="shared" si="43"/>
        <v>0</v>
      </c>
      <c r="CL24" s="47">
        <f t="shared" si="44"/>
        <v>0</v>
      </c>
      <c r="CM24" s="47">
        <f t="shared" si="45"/>
        <v>0</v>
      </c>
      <c r="CN24" s="47">
        <f t="shared" si="46"/>
        <v>5</v>
      </c>
      <c r="CO24" s="47">
        <f t="shared" si="47"/>
        <v>0</v>
      </c>
      <c r="CP24" s="47">
        <f t="shared" si="48"/>
        <v>1</v>
      </c>
      <c r="CQ24" s="47">
        <f t="shared" si="49"/>
        <v>0</v>
      </c>
      <c r="CR24" s="47">
        <f t="shared" si="50"/>
        <v>0</v>
      </c>
      <c r="CS24" s="47">
        <f t="shared" si="51"/>
        <v>0</v>
      </c>
      <c r="CT24" s="47">
        <f t="shared" si="52"/>
        <v>3</v>
      </c>
      <c r="CU24" s="47">
        <f t="shared" si="53"/>
        <v>0</v>
      </c>
      <c r="CV24" s="47">
        <f t="shared" si="54"/>
        <v>0</v>
      </c>
      <c r="CW24" s="47">
        <f t="shared" si="55"/>
        <v>0</v>
      </c>
      <c r="CX24" s="47">
        <f t="shared" si="56"/>
        <v>1</v>
      </c>
      <c r="CY24" s="47">
        <f t="shared" si="57"/>
        <v>0</v>
      </c>
      <c r="CZ24" s="47">
        <f t="shared" si="58"/>
        <v>0</v>
      </c>
      <c r="DA24" s="47">
        <f t="shared" si="59"/>
        <v>0</v>
      </c>
      <c r="DB24" s="47">
        <f t="shared" si="60"/>
        <v>0</v>
      </c>
      <c r="DC24" s="47">
        <f t="shared" si="61"/>
        <v>0</v>
      </c>
      <c r="DD24" s="47">
        <f t="shared" si="62"/>
        <v>0</v>
      </c>
      <c r="DE24" s="47">
        <f t="shared" si="71"/>
        <v>1</v>
      </c>
      <c r="DF24" s="47">
        <f t="shared" si="63"/>
        <v>0</v>
      </c>
      <c r="DG24" s="47">
        <f t="shared" si="64"/>
        <v>0</v>
      </c>
      <c r="DH24" s="47">
        <f t="shared" si="65"/>
        <v>0</v>
      </c>
      <c r="DI24" s="47">
        <f t="shared" si="66"/>
        <v>0</v>
      </c>
      <c r="DJ24" s="47">
        <f t="shared" si="67"/>
        <v>1</v>
      </c>
      <c r="DK24" s="47">
        <f t="shared" si="68"/>
        <v>0</v>
      </c>
      <c r="DL24" s="47">
        <f t="shared" si="69"/>
        <v>0</v>
      </c>
      <c r="DM24" s="48">
        <f>SUM(AX24,CG24)</f>
        <v>0</v>
      </c>
      <c r="DN24" s="99">
        <f t="shared" si="37"/>
        <v>14</v>
      </c>
      <c r="DO24" s="47">
        <f t="shared" si="38"/>
        <v>1</v>
      </c>
      <c r="DP24" s="48">
        <f t="shared" si="70"/>
        <v>15</v>
      </c>
      <c r="DQ24" s="104"/>
    </row>
    <row r="25" spans="1:121" s="14" customFormat="1" ht="30.75" customHeight="1" x14ac:dyDescent="0.2">
      <c r="A25" s="94"/>
      <c r="B25" s="10" t="s">
        <v>57</v>
      </c>
      <c r="C25" s="11" t="s">
        <v>58</v>
      </c>
      <c r="D25" s="12" t="s">
        <v>492</v>
      </c>
      <c r="E25" s="13" t="s">
        <v>59</v>
      </c>
      <c r="F25" s="74">
        <v>2</v>
      </c>
      <c r="G25" s="75">
        <v>5</v>
      </c>
      <c r="H25" s="80">
        <v>0</v>
      </c>
      <c r="I25" s="74">
        <v>3</v>
      </c>
      <c r="J25" s="75">
        <v>6</v>
      </c>
      <c r="K25" s="75">
        <v>0</v>
      </c>
      <c r="L25" s="81">
        <v>0</v>
      </c>
      <c r="M25" s="32"/>
      <c r="N25" s="20"/>
      <c r="O25" s="33"/>
      <c r="P25" s="63">
        <f t="shared" si="2"/>
        <v>2</v>
      </c>
      <c r="Q25" s="64">
        <f t="shared" si="39"/>
        <v>5</v>
      </c>
      <c r="R25" s="65">
        <f t="shared" si="73"/>
        <v>0</v>
      </c>
      <c r="S25" s="57">
        <v>2</v>
      </c>
      <c r="T25" s="57">
        <v>0</v>
      </c>
      <c r="U25" s="57">
        <v>0</v>
      </c>
      <c r="V25" s="57">
        <v>0</v>
      </c>
      <c r="W25" s="57">
        <v>0</v>
      </c>
      <c r="X25" s="57">
        <v>0</v>
      </c>
      <c r="Y25" s="66">
        <v>4</v>
      </c>
      <c r="Z25" s="66">
        <v>0</v>
      </c>
      <c r="AA25" s="66">
        <v>0</v>
      </c>
      <c r="AB25" s="66">
        <v>0</v>
      </c>
      <c r="AC25" s="66">
        <v>0</v>
      </c>
      <c r="AD25" s="66">
        <v>0</v>
      </c>
      <c r="AE25" s="66">
        <v>1</v>
      </c>
      <c r="AF25" s="66" t="s">
        <v>483</v>
      </c>
      <c r="AG25" s="66">
        <v>0</v>
      </c>
      <c r="AH25" s="66">
        <v>0</v>
      </c>
      <c r="AI25" s="66">
        <v>1</v>
      </c>
      <c r="AJ25" s="66">
        <v>0</v>
      </c>
      <c r="AK25" s="66">
        <v>0</v>
      </c>
      <c r="AL25" s="66">
        <v>0</v>
      </c>
      <c r="AM25" s="66">
        <v>0</v>
      </c>
      <c r="AN25" s="66">
        <v>0</v>
      </c>
      <c r="AO25" s="66">
        <v>0</v>
      </c>
      <c r="AP25" s="66">
        <v>1</v>
      </c>
      <c r="AQ25" s="66">
        <v>0</v>
      </c>
      <c r="AR25" s="66">
        <v>0</v>
      </c>
      <c r="AS25" s="66">
        <v>0</v>
      </c>
      <c r="AT25" s="66">
        <v>0</v>
      </c>
      <c r="AU25" s="66">
        <v>0</v>
      </c>
      <c r="AV25" s="66">
        <v>1</v>
      </c>
      <c r="AW25" s="66">
        <v>0</v>
      </c>
      <c r="AX25" s="67" t="s">
        <v>483</v>
      </c>
      <c r="AY25" s="68">
        <f t="shared" si="3"/>
        <v>8</v>
      </c>
      <c r="AZ25" s="66">
        <f t="shared" si="4"/>
        <v>2</v>
      </c>
      <c r="BA25" s="69">
        <f t="shared" si="5"/>
        <v>10</v>
      </c>
      <c r="BB25" s="23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5"/>
      <c r="CH25" s="46">
        <f t="shared" si="40"/>
        <v>2</v>
      </c>
      <c r="CI25" s="47">
        <f t="shared" si="41"/>
        <v>0</v>
      </c>
      <c r="CJ25" s="47">
        <f t="shared" si="42"/>
        <v>0</v>
      </c>
      <c r="CK25" s="47">
        <f t="shared" si="43"/>
        <v>0</v>
      </c>
      <c r="CL25" s="47">
        <f t="shared" si="44"/>
        <v>0</v>
      </c>
      <c r="CM25" s="47">
        <f t="shared" si="45"/>
        <v>0</v>
      </c>
      <c r="CN25" s="47">
        <f t="shared" si="46"/>
        <v>4</v>
      </c>
      <c r="CO25" s="47">
        <f t="shared" si="47"/>
        <v>0</v>
      </c>
      <c r="CP25" s="47">
        <f t="shared" si="48"/>
        <v>0</v>
      </c>
      <c r="CQ25" s="47">
        <f t="shared" si="49"/>
        <v>0</v>
      </c>
      <c r="CR25" s="47">
        <f t="shared" si="50"/>
        <v>0</v>
      </c>
      <c r="CS25" s="47">
        <f t="shared" si="51"/>
        <v>0</v>
      </c>
      <c r="CT25" s="47">
        <f t="shared" si="52"/>
        <v>1</v>
      </c>
      <c r="CU25" s="47" t="s">
        <v>483</v>
      </c>
      <c r="CV25" s="47">
        <f t="shared" si="54"/>
        <v>0</v>
      </c>
      <c r="CW25" s="47">
        <f t="shared" si="55"/>
        <v>0</v>
      </c>
      <c r="CX25" s="47">
        <f t="shared" si="56"/>
        <v>1</v>
      </c>
      <c r="CY25" s="47">
        <f t="shared" si="57"/>
        <v>0</v>
      </c>
      <c r="CZ25" s="47">
        <f t="shared" si="58"/>
        <v>0</v>
      </c>
      <c r="DA25" s="47">
        <f t="shared" si="59"/>
        <v>0</v>
      </c>
      <c r="DB25" s="47">
        <f t="shared" si="60"/>
        <v>0</v>
      </c>
      <c r="DC25" s="47">
        <f t="shared" si="61"/>
        <v>0</v>
      </c>
      <c r="DD25" s="47">
        <f t="shared" si="62"/>
        <v>0</v>
      </c>
      <c r="DE25" s="47">
        <f t="shared" si="71"/>
        <v>1</v>
      </c>
      <c r="DF25" s="47">
        <f t="shared" si="63"/>
        <v>0</v>
      </c>
      <c r="DG25" s="47">
        <f t="shared" si="64"/>
        <v>0</v>
      </c>
      <c r="DH25" s="47">
        <f t="shared" si="65"/>
        <v>0</v>
      </c>
      <c r="DI25" s="47">
        <f t="shared" si="66"/>
        <v>0</v>
      </c>
      <c r="DJ25" s="47">
        <f t="shared" si="67"/>
        <v>0</v>
      </c>
      <c r="DK25" s="47">
        <f t="shared" si="68"/>
        <v>1</v>
      </c>
      <c r="DL25" s="47">
        <f t="shared" si="69"/>
        <v>0</v>
      </c>
      <c r="DM25" s="48" t="s">
        <v>483</v>
      </c>
      <c r="DN25" s="99">
        <f t="shared" si="37"/>
        <v>8</v>
      </c>
      <c r="DO25" s="47">
        <f t="shared" si="38"/>
        <v>2</v>
      </c>
      <c r="DP25" s="48">
        <f t="shared" si="70"/>
        <v>10</v>
      </c>
      <c r="DQ25" s="104"/>
    </row>
    <row r="26" spans="1:121" s="14" customFormat="1" ht="30.75" customHeight="1" x14ac:dyDescent="0.2">
      <c r="A26" s="89"/>
      <c r="B26" s="10" t="s">
        <v>60</v>
      </c>
      <c r="C26" s="11" t="s">
        <v>61</v>
      </c>
      <c r="D26" s="12" t="s">
        <v>492</v>
      </c>
      <c r="E26" s="13" t="s">
        <v>62</v>
      </c>
      <c r="F26" s="74">
        <v>6</v>
      </c>
      <c r="G26" s="75">
        <v>12</v>
      </c>
      <c r="H26" s="80">
        <v>0</v>
      </c>
      <c r="I26" s="74">
        <v>6</v>
      </c>
      <c r="J26" s="75">
        <v>12</v>
      </c>
      <c r="K26" s="75">
        <v>0</v>
      </c>
      <c r="L26" s="81">
        <v>0</v>
      </c>
      <c r="M26" s="32"/>
      <c r="N26" s="20"/>
      <c r="O26" s="33"/>
      <c r="P26" s="63">
        <f t="shared" si="2"/>
        <v>6</v>
      </c>
      <c r="Q26" s="64">
        <f t="shared" si="39"/>
        <v>12</v>
      </c>
      <c r="R26" s="65">
        <f t="shared" si="73"/>
        <v>0</v>
      </c>
      <c r="S26" s="57">
        <v>6</v>
      </c>
      <c r="T26" s="57">
        <v>0</v>
      </c>
      <c r="U26" s="57">
        <v>0</v>
      </c>
      <c r="V26" s="57">
        <v>0</v>
      </c>
      <c r="W26" s="57">
        <v>0</v>
      </c>
      <c r="X26" s="57">
        <v>0</v>
      </c>
      <c r="Y26" s="66">
        <v>10</v>
      </c>
      <c r="Z26" s="66">
        <v>0</v>
      </c>
      <c r="AA26" s="66">
        <v>1</v>
      </c>
      <c r="AB26" s="66">
        <v>0</v>
      </c>
      <c r="AC26" s="66">
        <v>0</v>
      </c>
      <c r="AD26" s="66">
        <v>0</v>
      </c>
      <c r="AE26" s="66">
        <v>3</v>
      </c>
      <c r="AF26" s="66">
        <v>0</v>
      </c>
      <c r="AG26" s="66">
        <v>0</v>
      </c>
      <c r="AH26" s="66">
        <v>0</v>
      </c>
      <c r="AI26" s="66">
        <v>2</v>
      </c>
      <c r="AJ26" s="66">
        <v>0</v>
      </c>
      <c r="AK26" s="66">
        <v>0</v>
      </c>
      <c r="AL26" s="66">
        <v>0</v>
      </c>
      <c r="AM26" s="66">
        <v>0</v>
      </c>
      <c r="AN26" s="66">
        <v>0</v>
      </c>
      <c r="AO26" s="66">
        <v>1</v>
      </c>
      <c r="AP26" s="66">
        <v>0</v>
      </c>
      <c r="AQ26" s="66">
        <v>0</v>
      </c>
      <c r="AR26" s="66">
        <v>0</v>
      </c>
      <c r="AS26" s="66">
        <v>0</v>
      </c>
      <c r="AT26" s="66">
        <v>0</v>
      </c>
      <c r="AU26" s="66">
        <v>1</v>
      </c>
      <c r="AV26" s="66">
        <v>0</v>
      </c>
      <c r="AW26" s="66">
        <v>0</v>
      </c>
      <c r="AX26" s="67" t="s">
        <v>483</v>
      </c>
      <c r="AY26" s="68">
        <f t="shared" si="3"/>
        <v>24</v>
      </c>
      <c r="AZ26" s="66">
        <f t="shared" si="4"/>
        <v>0</v>
      </c>
      <c r="BA26" s="69">
        <f t="shared" si="5"/>
        <v>24</v>
      </c>
      <c r="BB26" s="23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5"/>
      <c r="CH26" s="46">
        <f t="shared" si="40"/>
        <v>6</v>
      </c>
      <c r="CI26" s="47">
        <f t="shared" si="41"/>
        <v>0</v>
      </c>
      <c r="CJ26" s="47">
        <f t="shared" si="42"/>
        <v>0</v>
      </c>
      <c r="CK26" s="47">
        <f t="shared" si="43"/>
        <v>0</v>
      </c>
      <c r="CL26" s="47">
        <f t="shared" si="44"/>
        <v>0</v>
      </c>
      <c r="CM26" s="47">
        <f t="shared" si="45"/>
        <v>0</v>
      </c>
      <c r="CN26" s="47">
        <f t="shared" si="46"/>
        <v>10</v>
      </c>
      <c r="CO26" s="47">
        <f t="shared" si="47"/>
        <v>0</v>
      </c>
      <c r="CP26" s="47">
        <f t="shared" si="48"/>
        <v>1</v>
      </c>
      <c r="CQ26" s="47">
        <f t="shared" si="49"/>
        <v>0</v>
      </c>
      <c r="CR26" s="47">
        <f t="shared" si="50"/>
        <v>0</v>
      </c>
      <c r="CS26" s="47">
        <f t="shared" si="51"/>
        <v>0</v>
      </c>
      <c r="CT26" s="47">
        <f t="shared" si="52"/>
        <v>3</v>
      </c>
      <c r="CU26" s="47">
        <f t="shared" si="53"/>
        <v>0</v>
      </c>
      <c r="CV26" s="47">
        <f t="shared" si="54"/>
        <v>0</v>
      </c>
      <c r="CW26" s="47">
        <f t="shared" si="55"/>
        <v>0</v>
      </c>
      <c r="CX26" s="47">
        <f t="shared" si="56"/>
        <v>2</v>
      </c>
      <c r="CY26" s="47">
        <f t="shared" si="57"/>
        <v>0</v>
      </c>
      <c r="CZ26" s="47">
        <f t="shared" si="58"/>
        <v>0</v>
      </c>
      <c r="DA26" s="47">
        <f t="shared" si="59"/>
        <v>0</v>
      </c>
      <c r="DB26" s="47">
        <f t="shared" si="60"/>
        <v>0</v>
      </c>
      <c r="DC26" s="47">
        <f t="shared" si="61"/>
        <v>0</v>
      </c>
      <c r="DD26" s="47">
        <f t="shared" si="62"/>
        <v>1</v>
      </c>
      <c r="DE26" s="47">
        <f t="shared" si="71"/>
        <v>0</v>
      </c>
      <c r="DF26" s="47">
        <f t="shared" si="63"/>
        <v>0</v>
      </c>
      <c r="DG26" s="47">
        <f t="shared" si="64"/>
        <v>0</v>
      </c>
      <c r="DH26" s="47">
        <f t="shared" si="65"/>
        <v>0</v>
      </c>
      <c r="DI26" s="47">
        <f t="shared" si="66"/>
        <v>0</v>
      </c>
      <c r="DJ26" s="47">
        <f t="shared" si="67"/>
        <v>1</v>
      </c>
      <c r="DK26" s="47">
        <f t="shared" si="68"/>
        <v>0</v>
      </c>
      <c r="DL26" s="47">
        <f t="shared" si="69"/>
        <v>0</v>
      </c>
      <c r="DM26" s="48" t="s">
        <v>483</v>
      </c>
      <c r="DN26" s="99">
        <f t="shared" si="37"/>
        <v>24</v>
      </c>
      <c r="DO26" s="47">
        <f t="shared" si="38"/>
        <v>0</v>
      </c>
      <c r="DP26" s="48">
        <f t="shared" si="70"/>
        <v>24</v>
      </c>
      <c r="DQ26" s="104"/>
    </row>
    <row r="27" spans="1:121" s="14" customFormat="1" ht="30.75" customHeight="1" x14ac:dyDescent="0.2">
      <c r="A27" s="89"/>
      <c r="B27" s="10" t="s">
        <v>63</v>
      </c>
      <c r="C27" s="11">
        <v>45000357</v>
      </c>
      <c r="D27" s="12" t="s">
        <v>492</v>
      </c>
      <c r="E27" s="13" t="s">
        <v>64</v>
      </c>
      <c r="F27" s="74">
        <v>5</v>
      </c>
      <c r="G27" s="75">
        <v>13</v>
      </c>
      <c r="H27" s="80">
        <v>0</v>
      </c>
      <c r="I27" s="74">
        <v>3</v>
      </c>
      <c r="J27" s="75">
        <v>13</v>
      </c>
      <c r="K27" s="75">
        <v>0</v>
      </c>
      <c r="L27" s="81">
        <v>0</v>
      </c>
      <c r="M27" s="32">
        <v>-1</v>
      </c>
      <c r="N27" s="20">
        <v>-1</v>
      </c>
      <c r="O27" s="33"/>
      <c r="P27" s="63">
        <f t="shared" si="2"/>
        <v>4</v>
      </c>
      <c r="Q27" s="64">
        <f t="shared" si="39"/>
        <v>12</v>
      </c>
      <c r="R27" s="65">
        <f t="shared" si="73"/>
        <v>0</v>
      </c>
      <c r="S27" s="57">
        <v>5</v>
      </c>
      <c r="T27" s="57">
        <v>0</v>
      </c>
      <c r="U27" s="57">
        <v>0</v>
      </c>
      <c r="V27" s="57">
        <v>0</v>
      </c>
      <c r="W27" s="57">
        <v>0</v>
      </c>
      <c r="X27" s="57">
        <v>0</v>
      </c>
      <c r="Y27" s="66">
        <v>9</v>
      </c>
      <c r="Z27" s="66">
        <v>0</v>
      </c>
      <c r="AA27" s="66">
        <v>2</v>
      </c>
      <c r="AB27" s="66">
        <v>0</v>
      </c>
      <c r="AC27" s="66">
        <v>0</v>
      </c>
      <c r="AD27" s="66">
        <v>0</v>
      </c>
      <c r="AE27" s="66">
        <v>4</v>
      </c>
      <c r="AF27" s="66">
        <v>0</v>
      </c>
      <c r="AG27" s="66">
        <v>0</v>
      </c>
      <c r="AH27" s="66">
        <v>0</v>
      </c>
      <c r="AI27" s="66">
        <v>2</v>
      </c>
      <c r="AJ27" s="66">
        <v>0</v>
      </c>
      <c r="AK27" s="66">
        <v>0</v>
      </c>
      <c r="AL27" s="66">
        <v>0</v>
      </c>
      <c r="AM27" s="66">
        <v>0</v>
      </c>
      <c r="AN27" s="66">
        <v>0</v>
      </c>
      <c r="AO27" s="66">
        <v>1</v>
      </c>
      <c r="AP27" s="66">
        <v>0</v>
      </c>
      <c r="AQ27" s="66">
        <v>0</v>
      </c>
      <c r="AR27" s="66">
        <v>0</v>
      </c>
      <c r="AS27" s="66">
        <v>0</v>
      </c>
      <c r="AT27" s="66">
        <v>0</v>
      </c>
      <c r="AU27" s="66">
        <v>1</v>
      </c>
      <c r="AV27" s="66">
        <v>0</v>
      </c>
      <c r="AW27" s="66">
        <v>0</v>
      </c>
      <c r="AX27" s="67">
        <v>1</v>
      </c>
      <c r="AY27" s="68">
        <f t="shared" si="3"/>
        <v>24</v>
      </c>
      <c r="AZ27" s="66">
        <f t="shared" si="4"/>
        <v>1</v>
      </c>
      <c r="BA27" s="69">
        <f t="shared" si="5"/>
        <v>25</v>
      </c>
      <c r="BB27" s="23">
        <v>-1</v>
      </c>
      <c r="BC27" s="24"/>
      <c r="BD27" s="24"/>
      <c r="BE27" s="24"/>
      <c r="BF27" s="24"/>
      <c r="BG27" s="24"/>
      <c r="BH27" s="24"/>
      <c r="BI27" s="24"/>
      <c r="BJ27" s="24">
        <v>-1</v>
      </c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5"/>
      <c r="CH27" s="46">
        <f t="shared" si="40"/>
        <v>4</v>
      </c>
      <c r="CI27" s="47">
        <f t="shared" si="41"/>
        <v>0</v>
      </c>
      <c r="CJ27" s="47">
        <f t="shared" si="42"/>
        <v>0</v>
      </c>
      <c r="CK27" s="47">
        <f t="shared" si="43"/>
        <v>0</v>
      </c>
      <c r="CL27" s="47">
        <f t="shared" si="44"/>
        <v>0</v>
      </c>
      <c r="CM27" s="47">
        <f t="shared" si="45"/>
        <v>0</v>
      </c>
      <c r="CN27" s="47">
        <f t="shared" si="46"/>
        <v>9</v>
      </c>
      <c r="CO27" s="47">
        <f t="shared" si="47"/>
        <v>0</v>
      </c>
      <c r="CP27" s="47">
        <f t="shared" si="48"/>
        <v>1</v>
      </c>
      <c r="CQ27" s="47">
        <f t="shared" si="49"/>
        <v>0</v>
      </c>
      <c r="CR27" s="47">
        <f t="shared" si="50"/>
        <v>0</v>
      </c>
      <c r="CS27" s="47">
        <f t="shared" si="51"/>
        <v>0</v>
      </c>
      <c r="CT27" s="47">
        <f t="shared" si="52"/>
        <v>4</v>
      </c>
      <c r="CU27" s="47">
        <f t="shared" si="53"/>
        <v>0</v>
      </c>
      <c r="CV27" s="47">
        <f t="shared" si="54"/>
        <v>0</v>
      </c>
      <c r="CW27" s="47">
        <f t="shared" si="55"/>
        <v>0</v>
      </c>
      <c r="CX27" s="47">
        <f t="shared" si="56"/>
        <v>2</v>
      </c>
      <c r="CY27" s="47">
        <f t="shared" si="57"/>
        <v>0</v>
      </c>
      <c r="CZ27" s="47">
        <f t="shared" si="58"/>
        <v>0</v>
      </c>
      <c r="DA27" s="47">
        <f t="shared" si="59"/>
        <v>0</v>
      </c>
      <c r="DB27" s="47">
        <f t="shared" si="60"/>
        <v>0</v>
      </c>
      <c r="DC27" s="47">
        <f t="shared" si="61"/>
        <v>0</v>
      </c>
      <c r="DD27" s="47">
        <f t="shared" si="62"/>
        <v>1</v>
      </c>
      <c r="DE27" s="47">
        <f t="shared" si="71"/>
        <v>0</v>
      </c>
      <c r="DF27" s="47">
        <f t="shared" si="63"/>
        <v>0</v>
      </c>
      <c r="DG27" s="47">
        <f t="shared" si="64"/>
        <v>0</v>
      </c>
      <c r="DH27" s="47">
        <f t="shared" si="65"/>
        <v>0</v>
      </c>
      <c r="DI27" s="47">
        <f t="shared" si="66"/>
        <v>0</v>
      </c>
      <c r="DJ27" s="47">
        <f t="shared" si="67"/>
        <v>1</v>
      </c>
      <c r="DK27" s="47">
        <f t="shared" si="68"/>
        <v>0</v>
      </c>
      <c r="DL27" s="47">
        <f t="shared" si="69"/>
        <v>0</v>
      </c>
      <c r="DM27" s="48">
        <f t="shared" si="72"/>
        <v>1</v>
      </c>
      <c r="DN27" s="99">
        <f t="shared" si="37"/>
        <v>22</v>
      </c>
      <c r="DO27" s="47">
        <f t="shared" si="38"/>
        <v>1</v>
      </c>
      <c r="DP27" s="48">
        <f t="shared" si="70"/>
        <v>23</v>
      </c>
      <c r="DQ27" s="104"/>
    </row>
    <row r="28" spans="1:121" s="14" customFormat="1" ht="30.75" customHeight="1" x14ac:dyDescent="0.2">
      <c r="A28" s="89"/>
      <c r="B28" s="10" t="s">
        <v>65</v>
      </c>
      <c r="C28" s="11">
        <v>45000369</v>
      </c>
      <c r="D28" s="12" t="s">
        <v>492</v>
      </c>
      <c r="E28" s="13" t="s">
        <v>66</v>
      </c>
      <c r="F28" s="74">
        <v>3</v>
      </c>
      <c r="G28" s="75">
        <v>6</v>
      </c>
      <c r="H28" s="80">
        <v>0</v>
      </c>
      <c r="I28" s="74">
        <v>3</v>
      </c>
      <c r="J28" s="75">
        <v>6</v>
      </c>
      <c r="K28" s="75">
        <v>0</v>
      </c>
      <c r="L28" s="81">
        <v>0</v>
      </c>
      <c r="M28" s="32"/>
      <c r="N28" s="20"/>
      <c r="O28" s="33"/>
      <c r="P28" s="63">
        <f t="shared" si="2"/>
        <v>3</v>
      </c>
      <c r="Q28" s="64">
        <f t="shared" si="39"/>
        <v>6</v>
      </c>
      <c r="R28" s="65">
        <f t="shared" si="73"/>
        <v>0</v>
      </c>
      <c r="S28" s="57">
        <v>3</v>
      </c>
      <c r="T28" s="57">
        <v>0</v>
      </c>
      <c r="U28" s="57">
        <v>0</v>
      </c>
      <c r="V28" s="57">
        <v>0</v>
      </c>
      <c r="W28" s="57">
        <v>0</v>
      </c>
      <c r="X28" s="57">
        <v>0</v>
      </c>
      <c r="Y28" s="66">
        <v>3</v>
      </c>
      <c r="Z28" s="66">
        <v>0</v>
      </c>
      <c r="AA28" s="66">
        <v>1</v>
      </c>
      <c r="AB28" s="66">
        <v>0</v>
      </c>
      <c r="AC28" s="66">
        <v>0</v>
      </c>
      <c r="AD28" s="66">
        <v>0</v>
      </c>
      <c r="AE28" s="66">
        <v>3</v>
      </c>
      <c r="AF28" s="66">
        <v>0</v>
      </c>
      <c r="AG28" s="66">
        <v>0</v>
      </c>
      <c r="AH28" s="66">
        <v>0</v>
      </c>
      <c r="AI28" s="66">
        <v>1</v>
      </c>
      <c r="AJ28" s="66">
        <v>0</v>
      </c>
      <c r="AK28" s="66">
        <v>0</v>
      </c>
      <c r="AL28" s="66">
        <v>0</v>
      </c>
      <c r="AM28" s="66">
        <v>0</v>
      </c>
      <c r="AN28" s="66">
        <v>0</v>
      </c>
      <c r="AO28" s="66">
        <v>0</v>
      </c>
      <c r="AP28" s="66">
        <v>1</v>
      </c>
      <c r="AQ28" s="66">
        <v>0</v>
      </c>
      <c r="AR28" s="66">
        <v>0</v>
      </c>
      <c r="AS28" s="66">
        <v>0</v>
      </c>
      <c r="AT28" s="66">
        <v>0</v>
      </c>
      <c r="AU28" s="66">
        <v>1</v>
      </c>
      <c r="AV28" s="66">
        <v>0</v>
      </c>
      <c r="AW28" s="66">
        <v>0</v>
      </c>
      <c r="AX28" s="67" t="s">
        <v>483</v>
      </c>
      <c r="AY28" s="68">
        <f t="shared" si="3"/>
        <v>12</v>
      </c>
      <c r="AZ28" s="66">
        <f t="shared" si="4"/>
        <v>1</v>
      </c>
      <c r="BA28" s="69">
        <f t="shared" si="5"/>
        <v>13</v>
      </c>
      <c r="BB28" s="23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5"/>
      <c r="CH28" s="46">
        <f t="shared" si="40"/>
        <v>3</v>
      </c>
      <c r="CI28" s="47">
        <f t="shared" si="41"/>
        <v>0</v>
      </c>
      <c r="CJ28" s="47">
        <f t="shared" si="42"/>
        <v>0</v>
      </c>
      <c r="CK28" s="47">
        <f t="shared" si="43"/>
        <v>0</v>
      </c>
      <c r="CL28" s="47">
        <f t="shared" si="44"/>
        <v>0</v>
      </c>
      <c r="CM28" s="47">
        <f t="shared" si="45"/>
        <v>0</v>
      </c>
      <c r="CN28" s="47">
        <f t="shared" si="46"/>
        <v>3</v>
      </c>
      <c r="CO28" s="47">
        <f t="shared" si="47"/>
        <v>0</v>
      </c>
      <c r="CP28" s="47">
        <f t="shared" si="48"/>
        <v>1</v>
      </c>
      <c r="CQ28" s="47">
        <f t="shared" si="49"/>
        <v>0</v>
      </c>
      <c r="CR28" s="47">
        <f t="shared" si="50"/>
        <v>0</v>
      </c>
      <c r="CS28" s="47">
        <f t="shared" si="51"/>
        <v>0</v>
      </c>
      <c r="CT28" s="47">
        <f t="shared" si="52"/>
        <v>3</v>
      </c>
      <c r="CU28" s="47">
        <f t="shared" si="53"/>
        <v>0</v>
      </c>
      <c r="CV28" s="47">
        <f t="shared" si="54"/>
        <v>0</v>
      </c>
      <c r="CW28" s="47">
        <f t="shared" si="55"/>
        <v>0</v>
      </c>
      <c r="CX28" s="47">
        <f t="shared" si="56"/>
        <v>1</v>
      </c>
      <c r="CY28" s="47">
        <f t="shared" si="57"/>
        <v>0</v>
      </c>
      <c r="CZ28" s="47">
        <f t="shared" si="58"/>
        <v>0</v>
      </c>
      <c r="DA28" s="47">
        <f t="shared" si="59"/>
        <v>0</v>
      </c>
      <c r="DB28" s="47">
        <f t="shared" si="60"/>
        <v>0</v>
      </c>
      <c r="DC28" s="47">
        <f t="shared" si="61"/>
        <v>0</v>
      </c>
      <c r="DD28" s="47">
        <f t="shared" si="62"/>
        <v>0</v>
      </c>
      <c r="DE28" s="47">
        <f t="shared" si="71"/>
        <v>1</v>
      </c>
      <c r="DF28" s="47">
        <f t="shared" si="63"/>
        <v>0</v>
      </c>
      <c r="DG28" s="47">
        <f t="shared" si="64"/>
        <v>0</v>
      </c>
      <c r="DH28" s="47">
        <f t="shared" si="65"/>
        <v>0</v>
      </c>
      <c r="DI28" s="47">
        <f t="shared" si="66"/>
        <v>0</v>
      </c>
      <c r="DJ28" s="47">
        <f t="shared" si="67"/>
        <v>1</v>
      </c>
      <c r="DK28" s="47">
        <f t="shared" si="68"/>
        <v>0</v>
      </c>
      <c r="DL28" s="47">
        <f t="shared" si="69"/>
        <v>0</v>
      </c>
      <c r="DM28" s="48" t="s">
        <v>483</v>
      </c>
      <c r="DN28" s="99">
        <f t="shared" si="37"/>
        <v>12</v>
      </c>
      <c r="DO28" s="47">
        <f t="shared" si="38"/>
        <v>1</v>
      </c>
      <c r="DP28" s="48">
        <f t="shared" si="70"/>
        <v>13</v>
      </c>
      <c r="DQ28" s="104"/>
    </row>
    <row r="29" spans="1:121" s="14" customFormat="1" ht="30.75" customHeight="1" x14ac:dyDescent="0.2">
      <c r="A29" s="94"/>
      <c r="B29" s="10" t="s">
        <v>67</v>
      </c>
      <c r="C29" s="11">
        <v>45000370</v>
      </c>
      <c r="D29" s="12" t="s">
        <v>492</v>
      </c>
      <c r="E29" s="13" t="s">
        <v>68</v>
      </c>
      <c r="F29" s="74">
        <v>3</v>
      </c>
      <c r="G29" s="75">
        <v>6</v>
      </c>
      <c r="H29" s="80">
        <v>0</v>
      </c>
      <c r="I29" s="74">
        <v>3</v>
      </c>
      <c r="J29" s="75">
        <v>7</v>
      </c>
      <c r="K29" s="75">
        <v>0</v>
      </c>
      <c r="L29" s="81">
        <v>0</v>
      </c>
      <c r="M29" s="32"/>
      <c r="N29" s="20"/>
      <c r="O29" s="33"/>
      <c r="P29" s="63">
        <f t="shared" si="2"/>
        <v>3</v>
      </c>
      <c r="Q29" s="64">
        <f t="shared" si="39"/>
        <v>6</v>
      </c>
      <c r="R29" s="65">
        <f t="shared" si="73"/>
        <v>0</v>
      </c>
      <c r="S29" s="57">
        <v>3</v>
      </c>
      <c r="T29" s="57">
        <v>0</v>
      </c>
      <c r="U29" s="57">
        <v>0</v>
      </c>
      <c r="V29" s="57">
        <v>0</v>
      </c>
      <c r="W29" s="57">
        <v>0</v>
      </c>
      <c r="X29" s="57">
        <v>0</v>
      </c>
      <c r="Y29" s="66">
        <v>5</v>
      </c>
      <c r="Z29" s="66">
        <v>0</v>
      </c>
      <c r="AA29" s="66">
        <v>0</v>
      </c>
      <c r="AB29" s="66">
        <v>0</v>
      </c>
      <c r="AC29" s="66">
        <v>0</v>
      </c>
      <c r="AD29" s="66">
        <v>0</v>
      </c>
      <c r="AE29" s="66">
        <v>2</v>
      </c>
      <c r="AF29" s="66">
        <v>0</v>
      </c>
      <c r="AG29" s="66">
        <v>0</v>
      </c>
      <c r="AH29" s="66">
        <v>0</v>
      </c>
      <c r="AI29" s="66">
        <v>1</v>
      </c>
      <c r="AJ29" s="66">
        <v>0</v>
      </c>
      <c r="AK29" s="66">
        <v>0</v>
      </c>
      <c r="AL29" s="66">
        <v>0</v>
      </c>
      <c r="AM29" s="66">
        <v>0</v>
      </c>
      <c r="AN29" s="66">
        <v>0</v>
      </c>
      <c r="AO29" s="66">
        <v>0</v>
      </c>
      <c r="AP29" s="66" t="s">
        <v>483</v>
      </c>
      <c r="AQ29" s="66">
        <v>0</v>
      </c>
      <c r="AR29" s="66">
        <v>0</v>
      </c>
      <c r="AS29" s="66">
        <v>0</v>
      </c>
      <c r="AT29" s="66">
        <v>0</v>
      </c>
      <c r="AU29" s="66">
        <v>1</v>
      </c>
      <c r="AV29" s="66">
        <v>0</v>
      </c>
      <c r="AW29" s="66">
        <v>0</v>
      </c>
      <c r="AX29" s="67" t="s">
        <v>483</v>
      </c>
      <c r="AY29" s="68">
        <f t="shared" si="3"/>
        <v>12</v>
      </c>
      <c r="AZ29" s="66">
        <f t="shared" si="4"/>
        <v>0</v>
      </c>
      <c r="BA29" s="69">
        <f t="shared" si="5"/>
        <v>12</v>
      </c>
      <c r="BB29" s="23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5"/>
      <c r="CH29" s="46">
        <f t="shared" si="40"/>
        <v>3</v>
      </c>
      <c r="CI29" s="47">
        <f t="shared" si="41"/>
        <v>0</v>
      </c>
      <c r="CJ29" s="47">
        <f t="shared" si="42"/>
        <v>0</v>
      </c>
      <c r="CK29" s="47">
        <f t="shared" si="43"/>
        <v>0</v>
      </c>
      <c r="CL29" s="47">
        <f t="shared" si="44"/>
        <v>0</v>
      </c>
      <c r="CM29" s="47">
        <f t="shared" si="45"/>
        <v>0</v>
      </c>
      <c r="CN29" s="47">
        <f t="shared" si="46"/>
        <v>5</v>
      </c>
      <c r="CO29" s="47">
        <f t="shared" si="47"/>
        <v>0</v>
      </c>
      <c r="CP29" s="47">
        <f t="shared" si="48"/>
        <v>0</v>
      </c>
      <c r="CQ29" s="47">
        <f t="shared" si="49"/>
        <v>0</v>
      </c>
      <c r="CR29" s="47">
        <f t="shared" si="50"/>
        <v>0</v>
      </c>
      <c r="CS29" s="47">
        <f t="shared" si="51"/>
        <v>0</v>
      </c>
      <c r="CT29" s="47">
        <f t="shared" si="52"/>
        <v>2</v>
      </c>
      <c r="CU29" s="47">
        <f t="shared" si="53"/>
        <v>0</v>
      </c>
      <c r="CV29" s="47">
        <f t="shared" si="54"/>
        <v>0</v>
      </c>
      <c r="CW29" s="47">
        <f t="shared" si="55"/>
        <v>0</v>
      </c>
      <c r="CX29" s="47">
        <f t="shared" si="56"/>
        <v>1</v>
      </c>
      <c r="CY29" s="47">
        <f t="shared" si="57"/>
        <v>0</v>
      </c>
      <c r="CZ29" s="47">
        <f t="shared" si="58"/>
        <v>0</v>
      </c>
      <c r="DA29" s="47">
        <f t="shared" si="59"/>
        <v>0</v>
      </c>
      <c r="DB29" s="47">
        <f t="shared" si="60"/>
        <v>0</v>
      </c>
      <c r="DC29" s="47">
        <f t="shared" si="61"/>
        <v>0</v>
      </c>
      <c r="DD29" s="47">
        <f t="shared" si="62"/>
        <v>0</v>
      </c>
      <c r="DE29" s="47" t="s">
        <v>483</v>
      </c>
      <c r="DF29" s="47">
        <f t="shared" si="63"/>
        <v>0</v>
      </c>
      <c r="DG29" s="47">
        <f t="shared" si="64"/>
        <v>0</v>
      </c>
      <c r="DH29" s="47">
        <f t="shared" si="65"/>
        <v>0</v>
      </c>
      <c r="DI29" s="47">
        <f t="shared" si="66"/>
        <v>0</v>
      </c>
      <c r="DJ29" s="47">
        <f t="shared" si="67"/>
        <v>1</v>
      </c>
      <c r="DK29" s="47">
        <f t="shared" si="68"/>
        <v>0</v>
      </c>
      <c r="DL29" s="47">
        <f t="shared" si="69"/>
        <v>0</v>
      </c>
      <c r="DM29" s="48" t="s">
        <v>483</v>
      </c>
      <c r="DN29" s="99">
        <f t="shared" si="37"/>
        <v>12</v>
      </c>
      <c r="DO29" s="47">
        <f t="shared" si="38"/>
        <v>0</v>
      </c>
      <c r="DP29" s="48">
        <f t="shared" si="70"/>
        <v>12</v>
      </c>
      <c r="DQ29" s="104"/>
    </row>
    <row r="30" spans="1:121" s="14" customFormat="1" ht="30.75" customHeight="1" x14ac:dyDescent="0.2">
      <c r="A30" s="94"/>
      <c r="B30" s="10" t="s">
        <v>506</v>
      </c>
      <c r="C30" s="102">
        <v>45000382</v>
      </c>
      <c r="D30" s="103" t="s">
        <v>492</v>
      </c>
      <c r="E30" s="13" t="s">
        <v>514</v>
      </c>
      <c r="F30" s="105">
        <v>1</v>
      </c>
      <c r="G30" s="75">
        <v>1</v>
      </c>
      <c r="H30" s="80">
        <v>0</v>
      </c>
      <c r="I30" s="74">
        <v>1</v>
      </c>
      <c r="J30" s="75">
        <v>1</v>
      </c>
      <c r="K30" s="75">
        <v>0</v>
      </c>
      <c r="L30" s="81"/>
      <c r="M30" s="32"/>
      <c r="N30" s="20"/>
      <c r="O30" s="33"/>
      <c r="P30" s="63">
        <f t="shared" si="2"/>
        <v>1</v>
      </c>
      <c r="Q30" s="64">
        <f t="shared" si="39"/>
        <v>1</v>
      </c>
      <c r="R30" s="65">
        <f t="shared" si="73"/>
        <v>0</v>
      </c>
      <c r="S30" s="57">
        <v>1</v>
      </c>
      <c r="T30" s="57">
        <v>0</v>
      </c>
      <c r="U30" s="57">
        <v>0</v>
      </c>
      <c r="V30" s="57">
        <v>0</v>
      </c>
      <c r="W30" s="57">
        <v>0</v>
      </c>
      <c r="X30" s="57">
        <v>0</v>
      </c>
      <c r="Y30" s="66">
        <v>0</v>
      </c>
      <c r="Z30" s="66">
        <v>0</v>
      </c>
      <c r="AA30" s="66">
        <v>0</v>
      </c>
      <c r="AB30" s="66">
        <v>0</v>
      </c>
      <c r="AC30" s="66">
        <v>0</v>
      </c>
      <c r="AD30" s="66">
        <v>0</v>
      </c>
      <c r="AE30" s="66">
        <v>1</v>
      </c>
      <c r="AF30" s="66">
        <v>0</v>
      </c>
      <c r="AG30" s="66">
        <v>0</v>
      </c>
      <c r="AH30" s="66">
        <v>0</v>
      </c>
      <c r="AI30" s="66">
        <v>0</v>
      </c>
      <c r="AJ30" s="66">
        <v>0</v>
      </c>
      <c r="AK30" s="66">
        <v>0</v>
      </c>
      <c r="AL30" s="66">
        <v>0</v>
      </c>
      <c r="AM30" s="66">
        <v>0</v>
      </c>
      <c r="AN30" s="66">
        <v>0</v>
      </c>
      <c r="AO30" s="66">
        <v>0</v>
      </c>
      <c r="AP30" s="66" t="s">
        <v>483</v>
      </c>
      <c r="AQ30" s="66">
        <v>0</v>
      </c>
      <c r="AR30" s="66">
        <v>0</v>
      </c>
      <c r="AS30" s="66">
        <v>0</v>
      </c>
      <c r="AT30" s="66">
        <v>0</v>
      </c>
      <c r="AU30" s="66">
        <v>0</v>
      </c>
      <c r="AV30" s="66" t="s">
        <v>483</v>
      </c>
      <c r="AW30" s="66">
        <v>0</v>
      </c>
      <c r="AX30" s="67">
        <v>0</v>
      </c>
      <c r="AY30" s="68">
        <f>S30+Y30+AE30+AI30+AO30+AU30+AW30+AS30+AQ30+AG30+AM30+AK30+AC30+AA30+W30+U30</f>
        <v>2</v>
      </c>
      <c r="AZ30" s="66">
        <f>IF(ISNUMBER(T30),T30,0)+IF(ISNUMBER(Z30),Z30,0)+IF(ISNUMBER(AF30),AF30,0)+IF(ISNUMBER(AH30),AH30,0)+IF(ISNUMBER(V30),V30,0)+IF(ISNUMBER(X30),X30,0)+IF(ISNUMBER(AB30),AB30,0)+IF(ISNUMBER(AD30),AD30,0)+IF(ISNUMBER(AJ30),AJ30,0)+IF(ISNUMBER(AP30),AP30,0)+IF(ISNUMBER(AV30),AV30,0)+IF(ISNUMBER(AX30),AX30,0)+IF(ISNUMBER(AL30),AL30,0)+IF(ISNUMBER(AN30),AN30,0)+IF(ISNUMBER(AR30),AR30,0)+IF(ISNUMBER(AT30),AT30,0)</f>
        <v>0</v>
      </c>
      <c r="BA30" s="69">
        <f>AY30+AZ30</f>
        <v>2</v>
      </c>
      <c r="BB30" s="23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5"/>
      <c r="CH30" s="46">
        <f t="shared" si="40"/>
        <v>1</v>
      </c>
      <c r="CI30" s="47">
        <f t="shared" si="41"/>
        <v>0</v>
      </c>
      <c r="CJ30" s="47">
        <f t="shared" si="42"/>
        <v>0</v>
      </c>
      <c r="CK30" s="47">
        <f t="shared" si="43"/>
        <v>0</v>
      </c>
      <c r="CL30" s="47">
        <f t="shared" si="44"/>
        <v>0</v>
      </c>
      <c r="CM30" s="47">
        <f t="shared" si="45"/>
        <v>0</v>
      </c>
      <c r="CN30" s="47">
        <f t="shared" si="46"/>
        <v>0</v>
      </c>
      <c r="CO30" s="47">
        <f t="shared" si="47"/>
        <v>0</v>
      </c>
      <c r="CP30" s="47">
        <f t="shared" si="48"/>
        <v>0</v>
      </c>
      <c r="CQ30" s="47">
        <f t="shared" si="49"/>
        <v>0</v>
      </c>
      <c r="CR30" s="47">
        <f t="shared" si="50"/>
        <v>0</v>
      </c>
      <c r="CS30" s="47">
        <f t="shared" si="51"/>
        <v>0</v>
      </c>
      <c r="CT30" s="47">
        <f t="shared" si="52"/>
        <v>1</v>
      </c>
      <c r="CU30" s="47">
        <f t="shared" si="53"/>
        <v>0</v>
      </c>
      <c r="CV30" s="47">
        <f t="shared" si="54"/>
        <v>0</v>
      </c>
      <c r="CW30" s="47">
        <f t="shared" si="55"/>
        <v>0</v>
      </c>
      <c r="CX30" s="47">
        <f t="shared" si="56"/>
        <v>0</v>
      </c>
      <c r="CY30" s="47">
        <f t="shared" si="57"/>
        <v>0</v>
      </c>
      <c r="CZ30" s="47">
        <f t="shared" si="58"/>
        <v>0</v>
      </c>
      <c r="DA30" s="47">
        <f t="shared" si="59"/>
        <v>0</v>
      </c>
      <c r="DB30" s="47">
        <f t="shared" si="60"/>
        <v>0</v>
      </c>
      <c r="DC30" s="47">
        <f t="shared" si="61"/>
        <v>0</v>
      </c>
      <c r="DD30" s="47">
        <f t="shared" si="62"/>
        <v>0</v>
      </c>
      <c r="DE30" s="47" t="s">
        <v>483</v>
      </c>
      <c r="DF30" s="47">
        <f t="shared" si="63"/>
        <v>0</v>
      </c>
      <c r="DG30" s="47">
        <f t="shared" si="64"/>
        <v>0</v>
      </c>
      <c r="DH30" s="47">
        <f t="shared" si="65"/>
        <v>0</v>
      </c>
      <c r="DI30" s="47">
        <f t="shared" si="66"/>
        <v>0</v>
      </c>
      <c r="DJ30" s="47">
        <f t="shared" si="67"/>
        <v>0</v>
      </c>
      <c r="DK30" s="47" t="s">
        <v>483</v>
      </c>
      <c r="DL30" s="47">
        <f t="shared" si="69"/>
        <v>0</v>
      </c>
      <c r="DM30" s="48">
        <f t="shared" si="72"/>
        <v>0</v>
      </c>
      <c r="DN30" s="99">
        <f>CH30+CN30+CT30+CX30+DD30+DJ30+DL30+DH30+DF30+DB30+CZ30+CR30+CP30+CL30+CJ30+CV30</f>
        <v>2</v>
      </c>
      <c r="DO30" s="47">
        <f>IF(ISNUMBER(CI30),CI30,0)+IF(ISNUMBER(CW30),CW30,0)+IF(ISNUMBER(CO30),CO30,0)+IF(ISNUMBER(CU30),CU30,0)+IF(ISNUMBER(DA30),DA30,0)+IF(ISNUMBER(DC30),DC30,0)+IF(ISNUMBER(DG30),DG30,0)+IF(ISNUMBER(DI30),DI30,0)+IF(ISNUMBER(CY30),CY30,0)+IF(ISNUMBER(DE30),DE30,0)+IF(ISNUMBER(DK30),DK30,0)+IF(ISNUMBER(DM30),DM30,0)+IF(ISNUMBER(CK30),CK30,0)+IF(ISNUMBER(CM30),CM30,0)+IF(ISNUMBER(CQ30),CQ30,0)+IF(ISNUMBER(CS30),CS30,0)</f>
        <v>0</v>
      </c>
      <c r="DP30" s="48">
        <f>DN30+DO30</f>
        <v>2</v>
      </c>
      <c r="DQ30" s="104"/>
    </row>
    <row r="31" spans="1:121" s="14" customFormat="1" ht="48.75" customHeight="1" x14ac:dyDescent="0.2">
      <c r="A31" s="89"/>
      <c r="B31" s="10" t="s">
        <v>69</v>
      </c>
      <c r="C31" s="11" t="s">
        <v>70</v>
      </c>
      <c r="D31" s="12" t="s">
        <v>492</v>
      </c>
      <c r="E31" s="13" t="s">
        <v>71</v>
      </c>
      <c r="F31" s="74">
        <v>1</v>
      </c>
      <c r="G31" s="75">
        <v>1</v>
      </c>
      <c r="H31" s="80">
        <v>0</v>
      </c>
      <c r="I31" s="74">
        <v>1</v>
      </c>
      <c r="J31" s="75">
        <v>2</v>
      </c>
      <c r="K31" s="75">
        <v>0</v>
      </c>
      <c r="L31" s="81">
        <v>0</v>
      </c>
      <c r="M31" s="32"/>
      <c r="N31" s="20">
        <v>1</v>
      </c>
      <c r="O31" s="33"/>
      <c r="P31" s="63">
        <f t="shared" si="2"/>
        <v>1</v>
      </c>
      <c r="Q31" s="64">
        <f t="shared" si="39"/>
        <v>2</v>
      </c>
      <c r="R31" s="65">
        <f t="shared" si="73"/>
        <v>0</v>
      </c>
      <c r="S31" s="57">
        <v>1</v>
      </c>
      <c r="T31" s="57">
        <v>0</v>
      </c>
      <c r="U31" s="57">
        <v>0</v>
      </c>
      <c r="V31" s="57">
        <v>0</v>
      </c>
      <c r="W31" s="57">
        <v>0</v>
      </c>
      <c r="X31" s="57">
        <v>0</v>
      </c>
      <c r="Y31" s="66">
        <v>0</v>
      </c>
      <c r="Z31" s="66">
        <v>0</v>
      </c>
      <c r="AA31" s="66">
        <v>0</v>
      </c>
      <c r="AB31" s="66">
        <v>0</v>
      </c>
      <c r="AC31" s="66">
        <v>0</v>
      </c>
      <c r="AD31" s="66">
        <v>0</v>
      </c>
      <c r="AE31" s="66">
        <v>1</v>
      </c>
      <c r="AF31" s="66">
        <v>0</v>
      </c>
      <c r="AG31" s="66">
        <v>0</v>
      </c>
      <c r="AH31" s="66">
        <v>0</v>
      </c>
      <c r="AI31" s="66">
        <v>0</v>
      </c>
      <c r="AJ31" s="66" t="s">
        <v>483</v>
      </c>
      <c r="AK31" s="66">
        <v>0</v>
      </c>
      <c r="AL31" s="66">
        <v>0</v>
      </c>
      <c r="AM31" s="66">
        <v>0</v>
      </c>
      <c r="AN31" s="66">
        <v>0</v>
      </c>
      <c r="AO31" s="66">
        <v>0</v>
      </c>
      <c r="AP31" s="66" t="s">
        <v>483</v>
      </c>
      <c r="AQ31" s="66">
        <v>0</v>
      </c>
      <c r="AR31" s="66">
        <v>0</v>
      </c>
      <c r="AS31" s="66">
        <v>0</v>
      </c>
      <c r="AT31" s="66">
        <v>0</v>
      </c>
      <c r="AU31" s="66">
        <v>0</v>
      </c>
      <c r="AV31" s="66" t="s">
        <v>483</v>
      </c>
      <c r="AW31" s="66">
        <v>0</v>
      </c>
      <c r="AX31" s="67" t="s">
        <v>483</v>
      </c>
      <c r="AY31" s="68">
        <f t="shared" si="3"/>
        <v>2</v>
      </c>
      <c r="AZ31" s="66">
        <f t="shared" si="4"/>
        <v>0</v>
      </c>
      <c r="BA31" s="69">
        <f t="shared" si="5"/>
        <v>2</v>
      </c>
      <c r="BB31" s="23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>
        <v>1</v>
      </c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5"/>
      <c r="CH31" s="46">
        <f t="shared" si="40"/>
        <v>1</v>
      </c>
      <c r="CI31" s="47">
        <f t="shared" si="41"/>
        <v>0</v>
      </c>
      <c r="CJ31" s="47">
        <f t="shared" si="42"/>
        <v>0</v>
      </c>
      <c r="CK31" s="47">
        <f t="shared" si="43"/>
        <v>0</v>
      </c>
      <c r="CL31" s="47">
        <f t="shared" si="44"/>
        <v>0</v>
      </c>
      <c r="CM31" s="47">
        <f t="shared" si="45"/>
        <v>0</v>
      </c>
      <c r="CN31" s="47">
        <f t="shared" si="46"/>
        <v>0</v>
      </c>
      <c r="CO31" s="47">
        <f t="shared" si="47"/>
        <v>0</v>
      </c>
      <c r="CP31" s="47">
        <f t="shared" si="48"/>
        <v>0</v>
      </c>
      <c r="CQ31" s="47">
        <f t="shared" si="49"/>
        <v>0</v>
      </c>
      <c r="CR31" s="47">
        <f t="shared" si="50"/>
        <v>0</v>
      </c>
      <c r="CS31" s="47">
        <f t="shared" si="51"/>
        <v>0</v>
      </c>
      <c r="CT31" s="47">
        <f t="shared" si="52"/>
        <v>1</v>
      </c>
      <c r="CU31" s="47">
        <f t="shared" si="53"/>
        <v>0</v>
      </c>
      <c r="CV31" s="47">
        <f t="shared" si="54"/>
        <v>0</v>
      </c>
      <c r="CW31" s="47">
        <f t="shared" si="55"/>
        <v>0</v>
      </c>
      <c r="CX31" s="47">
        <f t="shared" si="56"/>
        <v>1</v>
      </c>
      <c r="CY31" s="47">
        <f>SUM(AJ31,BS31)</f>
        <v>0</v>
      </c>
      <c r="CZ31" s="47">
        <f t="shared" si="58"/>
        <v>0</v>
      </c>
      <c r="DA31" s="47">
        <f t="shared" si="59"/>
        <v>0</v>
      </c>
      <c r="DB31" s="47">
        <f t="shared" si="60"/>
        <v>0</v>
      </c>
      <c r="DC31" s="47">
        <f t="shared" si="61"/>
        <v>0</v>
      </c>
      <c r="DD31" s="47">
        <f t="shared" si="62"/>
        <v>0</v>
      </c>
      <c r="DE31" s="47">
        <f>SUM(AP31,BY31)</f>
        <v>0</v>
      </c>
      <c r="DF31" s="47">
        <f t="shared" si="63"/>
        <v>0</v>
      </c>
      <c r="DG31" s="47">
        <f t="shared" si="64"/>
        <v>0</v>
      </c>
      <c r="DH31" s="47">
        <f t="shared" si="65"/>
        <v>0</v>
      </c>
      <c r="DI31" s="47">
        <f t="shared" si="66"/>
        <v>0</v>
      </c>
      <c r="DJ31" s="47">
        <f t="shared" si="67"/>
        <v>0</v>
      </c>
      <c r="DK31" s="47" t="s">
        <v>483</v>
      </c>
      <c r="DL31" s="47">
        <f t="shared" si="69"/>
        <v>0</v>
      </c>
      <c r="DM31" s="48" t="s">
        <v>483</v>
      </c>
      <c r="DN31" s="99">
        <f t="shared" si="37"/>
        <v>3</v>
      </c>
      <c r="DO31" s="47">
        <f t="shared" si="38"/>
        <v>0</v>
      </c>
      <c r="DP31" s="48">
        <f t="shared" si="70"/>
        <v>3</v>
      </c>
      <c r="DQ31" s="104"/>
    </row>
    <row r="32" spans="1:121" s="14" customFormat="1" ht="30.75" customHeight="1" x14ac:dyDescent="0.2">
      <c r="A32" s="89"/>
      <c r="B32" s="10" t="s">
        <v>400</v>
      </c>
      <c r="C32" s="11" t="s">
        <v>27</v>
      </c>
      <c r="D32" s="12" t="s">
        <v>492</v>
      </c>
      <c r="E32" s="13" t="s">
        <v>28</v>
      </c>
      <c r="F32" s="74">
        <v>3</v>
      </c>
      <c r="G32" s="75">
        <v>6</v>
      </c>
      <c r="H32" s="80">
        <v>0</v>
      </c>
      <c r="I32" s="74">
        <v>3</v>
      </c>
      <c r="J32" s="75">
        <v>6</v>
      </c>
      <c r="K32" s="75">
        <v>0</v>
      </c>
      <c r="L32" s="81">
        <v>0</v>
      </c>
      <c r="M32" s="32"/>
      <c r="N32" s="20"/>
      <c r="O32" s="33"/>
      <c r="P32" s="63">
        <f t="shared" si="2"/>
        <v>3</v>
      </c>
      <c r="Q32" s="64">
        <f t="shared" si="39"/>
        <v>6</v>
      </c>
      <c r="R32" s="65">
        <f t="shared" si="73"/>
        <v>0</v>
      </c>
      <c r="S32" s="57">
        <v>2</v>
      </c>
      <c r="T32" s="57">
        <v>0</v>
      </c>
      <c r="U32" s="57">
        <v>1</v>
      </c>
      <c r="V32" s="57">
        <v>0</v>
      </c>
      <c r="W32" s="57">
        <v>0</v>
      </c>
      <c r="X32" s="57">
        <v>0</v>
      </c>
      <c r="Y32" s="66">
        <v>4</v>
      </c>
      <c r="Z32" s="66">
        <v>0</v>
      </c>
      <c r="AA32" s="66">
        <v>1</v>
      </c>
      <c r="AB32" s="66">
        <v>0</v>
      </c>
      <c r="AC32" s="66">
        <v>0</v>
      </c>
      <c r="AD32" s="66">
        <v>0</v>
      </c>
      <c r="AE32" s="66">
        <v>2</v>
      </c>
      <c r="AF32" s="66">
        <v>0</v>
      </c>
      <c r="AG32" s="66">
        <v>0</v>
      </c>
      <c r="AH32" s="66">
        <v>0</v>
      </c>
      <c r="AI32" s="66">
        <v>1</v>
      </c>
      <c r="AJ32" s="66">
        <v>0</v>
      </c>
      <c r="AK32" s="66">
        <v>0</v>
      </c>
      <c r="AL32" s="66">
        <v>0</v>
      </c>
      <c r="AM32" s="66">
        <v>0</v>
      </c>
      <c r="AN32" s="66">
        <v>0</v>
      </c>
      <c r="AO32" s="66">
        <v>0</v>
      </c>
      <c r="AP32" s="66">
        <v>0</v>
      </c>
      <c r="AQ32" s="66">
        <v>0</v>
      </c>
      <c r="AR32" s="66">
        <v>1</v>
      </c>
      <c r="AS32" s="66">
        <v>0</v>
      </c>
      <c r="AT32" s="66">
        <v>0</v>
      </c>
      <c r="AU32" s="66">
        <v>1</v>
      </c>
      <c r="AV32" s="66">
        <v>0</v>
      </c>
      <c r="AW32" s="66">
        <v>0</v>
      </c>
      <c r="AX32" s="67" t="s">
        <v>483</v>
      </c>
      <c r="AY32" s="68">
        <f t="shared" si="3"/>
        <v>12</v>
      </c>
      <c r="AZ32" s="66">
        <f t="shared" si="4"/>
        <v>1</v>
      </c>
      <c r="BA32" s="69">
        <f t="shared" si="5"/>
        <v>13</v>
      </c>
      <c r="BB32" s="23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5"/>
      <c r="CH32" s="46">
        <f t="shared" si="40"/>
        <v>2</v>
      </c>
      <c r="CI32" s="47">
        <f t="shared" si="41"/>
        <v>0</v>
      </c>
      <c r="CJ32" s="47">
        <f t="shared" si="42"/>
        <v>1</v>
      </c>
      <c r="CK32" s="47">
        <f t="shared" si="43"/>
        <v>0</v>
      </c>
      <c r="CL32" s="47">
        <f t="shared" si="44"/>
        <v>0</v>
      </c>
      <c r="CM32" s="47">
        <f t="shared" si="45"/>
        <v>0</v>
      </c>
      <c r="CN32" s="47">
        <f t="shared" si="46"/>
        <v>4</v>
      </c>
      <c r="CO32" s="47">
        <f t="shared" si="47"/>
        <v>0</v>
      </c>
      <c r="CP32" s="47">
        <f t="shared" si="48"/>
        <v>1</v>
      </c>
      <c r="CQ32" s="47">
        <f t="shared" si="49"/>
        <v>0</v>
      </c>
      <c r="CR32" s="47">
        <f t="shared" si="50"/>
        <v>0</v>
      </c>
      <c r="CS32" s="47">
        <f t="shared" si="51"/>
        <v>0</v>
      </c>
      <c r="CT32" s="47">
        <f t="shared" si="52"/>
        <v>2</v>
      </c>
      <c r="CU32" s="47">
        <f t="shared" si="53"/>
        <v>0</v>
      </c>
      <c r="CV32" s="47">
        <f t="shared" si="54"/>
        <v>0</v>
      </c>
      <c r="CW32" s="47">
        <f t="shared" si="55"/>
        <v>0</v>
      </c>
      <c r="CX32" s="47">
        <f t="shared" si="56"/>
        <v>1</v>
      </c>
      <c r="CY32" s="47">
        <f t="shared" si="57"/>
        <v>0</v>
      </c>
      <c r="CZ32" s="47">
        <f t="shared" si="58"/>
        <v>0</v>
      </c>
      <c r="DA32" s="47">
        <f t="shared" si="59"/>
        <v>0</v>
      </c>
      <c r="DB32" s="47">
        <f t="shared" si="60"/>
        <v>0</v>
      </c>
      <c r="DC32" s="47">
        <f t="shared" si="61"/>
        <v>0</v>
      </c>
      <c r="DD32" s="47">
        <f t="shared" si="62"/>
        <v>0</v>
      </c>
      <c r="DE32" s="47">
        <f t="shared" si="71"/>
        <v>0</v>
      </c>
      <c r="DF32" s="47">
        <f t="shared" si="63"/>
        <v>0</v>
      </c>
      <c r="DG32" s="47">
        <f t="shared" si="64"/>
        <v>1</v>
      </c>
      <c r="DH32" s="47">
        <f t="shared" si="65"/>
        <v>0</v>
      </c>
      <c r="DI32" s="47">
        <f t="shared" si="66"/>
        <v>0</v>
      </c>
      <c r="DJ32" s="47">
        <f t="shared" si="67"/>
        <v>1</v>
      </c>
      <c r="DK32" s="47">
        <f t="shared" si="68"/>
        <v>0</v>
      </c>
      <c r="DL32" s="47">
        <f t="shared" si="69"/>
        <v>0</v>
      </c>
      <c r="DM32" s="48" t="s">
        <v>483</v>
      </c>
      <c r="DN32" s="99">
        <f t="shared" si="37"/>
        <v>12</v>
      </c>
      <c r="DO32" s="47">
        <f t="shared" si="38"/>
        <v>1</v>
      </c>
      <c r="DP32" s="48">
        <f t="shared" si="70"/>
        <v>13</v>
      </c>
      <c r="DQ32" s="104"/>
    </row>
    <row r="33" spans="1:121" s="14" customFormat="1" ht="30.75" customHeight="1" x14ac:dyDescent="0.2">
      <c r="A33" s="89"/>
      <c r="B33" s="10" t="s">
        <v>73</v>
      </c>
      <c r="C33" s="11" t="s">
        <v>74</v>
      </c>
      <c r="D33" s="12" t="s">
        <v>492</v>
      </c>
      <c r="E33" s="13" t="s">
        <v>75</v>
      </c>
      <c r="F33" s="74">
        <v>4</v>
      </c>
      <c r="G33" s="75">
        <v>10</v>
      </c>
      <c r="H33" s="80">
        <v>0</v>
      </c>
      <c r="I33" s="74">
        <v>5</v>
      </c>
      <c r="J33" s="75">
        <v>10</v>
      </c>
      <c r="K33" s="75">
        <v>0</v>
      </c>
      <c r="L33" s="81">
        <v>0</v>
      </c>
      <c r="M33" s="32"/>
      <c r="N33" s="20"/>
      <c r="O33" s="33"/>
      <c r="P33" s="63">
        <f t="shared" si="2"/>
        <v>4</v>
      </c>
      <c r="Q33" s="64">
        <f t="shared" si="39"/>
        <v>10</v>
      </c>
      <c r="R33" s="65">
        <f t="shared" si="73"/>
        <v>0</v>
      </c>
      <c r="S33" s="57">
        <v>3</v>
      </c>
      <c r="T33" s="57">
        <v>0</v>
      </c>
      <c r="U33" s="57">
        <v>1</v>
      </c>
      <c r="V33" s="57">
        <v>0</v>
      </c>
      <c r="W33" s="57">
        <v>0</v>
      </c>
      <c r="X33" s="57">
        <v>0</v>
      </c>
      <c r="Y33" s="66">
        <v>7</v>
      </c>
      <c r="Z33" s="66">
        <v>0</v>
      </c>
      <c r="AA33" s="66">
        <v>1</v>
      </c>
      <c r="AB33" s="66">
        <v>0</v>
      </c>
      <c r="AC33" s="66">
        <v>0</v>
      </c>
      <c r="AD33" s="66">
        <v>0</v>
      </c>
      <c r="AE33" s="66">
        <v>4</v>
      </c>
      <c r="AF33" s="66">
        <v>0</v>
      </c>
      <c r="AG33" s="66">
        <v>0</v>
      </c>
      <c r="AH33" s="66">
        <v>0</v>
      </c>
      <c r="AI33" s="66">
        <v>2</v>
      </c>
      <c r="AJ33" s="66">
        <v>0</v>
      </c>
      <c r="AK33" s="66">
        <v>0</v>
      </c>
      <c r="AL33" s="66">
        <v>0</v>
      </c>
      <c r="AM33" s="66">
        <v>0</v>
      </c>
      <c r="AN33" s="66">
        <v>0</v>
      </c>
      <c r="AO33" s="66">
        <v>1</v>
      </c>
      <c r="AP33" s="66">
        <v>0</v>
      </c>
      <c r="AQ33" s="66">
        <v>0</v>
      </c>
      <c r="AR33" s="66">
        <v>0</v>
      </c>
      <c r="AS33" s="66">
        <v>0</v>
      </c>
      <c r="AT33" s="66">
        <v>0</v>
      </c>
      <c r="AU33" s="66">
        <v>1</v>
      </c>
      <c r="AV33" s="66">
        <v>0</v>
      </c>
      <c r="AW33" s="66">
        <v>0</v>
      </c>
      <c r="AX33" s="67" t="s">
        <v>483</v>
      </c>
      <c r="AY33" s="68">
        <f t="shared" si="3"/>
        <v>20</v>
      </c>
      <c r="AZ33" s="66">
        <f t="shared" si="4"/>
        <v>0</v>
      </c>
      <c r="BA33" s="69">
        <f t="shared" si="5"/>
        <v>20</v>
      </c>
      <c r="BB33" s="23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5"/>
      <c r="CH33" s="46">
        <f t="shared" si="40"/>
        <v>3</v>
      </c>
      <c r="CI33" s="47">
        <f t="shared" si="41"/>
        <v>0</v>
      </c>
      <c r="CJ33" s="47">
        <f t="shared" si="42"/>
        <v>1</v>
      </c>
      <c r="CK33" s="47">
        <f t="shared" si="43"/>
        <v>0</v>
      </c>
      <c r="CL33" s="47">
        <f t="shared" si="44"/>
        <v>0</v>
      </c>
      <c r="CM33" s="47">
        <f t="shared" si="45"/>
        <v>0</v>
      </c>
      <c r="CN33" s="47">
        <f t="shared" si="46"/>
        <v>7</v>
      </c>
      <c r="CO33" s="47">
        <f t="shared" si="47"/>
        <v>0</v>
      </c>
      <c r="CP33" s="47">
        <f t="shared" si="48"/>
        <v>1</v>
      </c>
      <c r="CQ33" s="47">
        <f t="shared" si="49"/>
        <v>0</v>
      </c>
      <c r="CR33" s="47">
        <f t="shared" si="50"/>
        <v>0</v>
      </c>
      <c r="CS33" s="47">
        <f t="shared" si="51"/>
        <v>0</v>
      </c>
      <c r="CT33" s="47">
        <f t="shared" si="52"/>
        <v>4</v>
      </c>
      <c r="CU33" s="47">
        <f t="shared" si="53"/>
        <v>0</v>
      </c>
      <c r="CV33" s="47">
        <f t="shared" si="54"/>
        <v>0</v>
      </c>
      <c r="CW33" s="47">
        <f t="shared" si="55"/>
        <v>0</v>
      </c>
      <c r="CX33" s="47">
        <f t="shared" si="56"/>
        <v>2</v>
      </c>
      <c r="CY33" s="47">
        <f t="shared" si="57"/>
        <v>0</v>
      </c>
      <c r="CZ33" s="47">
        <f t="shared" si="58"/>
        <v>0</v>
      </c>
      <c r="DA33" s="47">
        <f t="shared" si="59"/>
        <v>0</v>
      </c>
      <c r="DB33" s="47">
        <f t="shared" si="60"/>
        <v>0</v>
      </c>
      <c r="DC33" s="47">
        <f t="shared" si="61"/>
        <v>0</v>
      </c>
      <c r="DD33" s="47">
        <f t="shared" si="62"/>
        <v>1</v>
      </c>
      <c r="DE33" s="47">
        <f t="shared" si="71"/>
        <v>0</v>
      </c>
      <c r="DF33" s="47">
        <f t="shared" si="63"/>
        <v>0</v>
      </c>
      <c r="DG33" s="47">
        <f t="shared" si="64"/>
        <v>0</v>
      </c>
      <c r="DH33" s="47">
        <f t="shared" si="65"/>
        <v>0</v>
      </c>
      <c r="DI33" s="47">
        <f t="shared" si="66"/>
        <v>0</v>
      </c>
      <c r="DJ33" s="47">
        <f t="shared" si="67"/>
        <v>1</v>
      </c>
      <c r="DK33" s="47">
        <f t="shared" si="68"/>
        <v>0</v>
      </c>
      <c r="DL33" s="47">
        <f t="shared" si="69"/>
        <v>0</v>
      </c>
      <c r="DM33" s="48" t="s">
        <v>483</v>
      </c>
      <c r="DN33" s="99">
        <f t="shared" si="37"/>
        <v>20</v>
      </c>
      <c r="DO33" s="47">
        <f t="shared" si="38"/>
        <v>0</v>
      </c>
      <c r="DP33" s="48">
        <f t="shared" si="70"/>
        <v>20</v>
      </c>
      <c r="DQ33" s="104"/>
    </row>
    <row r="34" spans="1:121" s="14" customFormat="1" ht="30.75" customHeight="1" x14ac:dyDescent="0.2">
      <c r="A34" s="89"/>
      <c r="B34" s="10" t="s">
        <v>497</v>
      </c>
      <c r="C34" s="11" t="s">
        <v>515</v>
      </c>
      <c r="D34" s="12" t="s">
        <v>496</v>
      </c>
      <c r="E34" s="13" t="s">
        <v>192</v>
      </c>
      <c r="F34" s="74">
        <v>2</v>
      </c>
      <c r="G34" s="75">
        <v>4</v>
      </c>
      <c r="H34" s="80">
        <v>0</v>
      </c>
      <c r="I34" s="74">
        <v>3</v>
      </c>
      <c r="J34" s="75">
        <v>4</v>
      </c>
      <c r="K34" s="75">
        <v>0</v>
      </c>
      <c r="L34" s="81">
        <v>0</v>
      </c>
      <c r="M34" s="32"/>
      <c r="N34" s="20"/>
      <c r="O34" s="33"/>
      <c r="P34" s="63">
        <f t="shared" si="2"/>
        <v>2</v>
      </c>
      <c r="Q34" s="64">
        <f t="shared" si="39"/>
        <v>4</v>
      </c>
      <c r="R34" s="65">
        <f t="shared" si="73"/>
        <v>0</v>
      </c>
      <c r="S34" s="57">
        <v>1</v>
      </c>
      <c r="T34" s="57">
        <v>0</v>
      </c>
      <c r="U34" s="57">
        <v>1</v>
      </c>
      <c r="V34" s="57">
        <v>0</v>
      </c>
      <c r="W34" s="57">
        <v>0</v>
      </c>
      <c r="X34" s="57">
        <v>0</v>
      </c>
      <c r="Y34" s="66">
        <v>1</v>
      </c>
      <c r="Z34" s="66">
        <v>0</v>
      </c>
      <c r="AA34" s="66">
        <v>0</v>
      </c>
      <c r="AB34" s="66">
        <v>0</v>
      </c>
      <c r="AC34" s="66">
        <v>0</v>
      </c>
      <c r="AD34" s="66">
        <v>0</v>
      </c>
      <c r="AE34" s="66">
        <v>3</v>
      </c>
      <c r="AF34" s="66">
        <v>1</v>
      </c>
      <c r="AG34" s="66">
        <v>0</v>
      </c>
      <c r="AH34" s="66">
        <v>0</v>
      </c>
      <c r="AI34" s="66">
        <v>0</v>
      </c>
      <c r="AJ34" s="66">
        <v>1</v>
      </c>
      <c r="AK34" s="66">
        <v>0</v>
      </c>
      <c r="AL34" s="66">
        <v>0</v>
      </c>
      <c r="AM34" s="66">
        <v>0</v>
      </c>
      <c r="AN34" s="66">
        <v>0</v>
      </c>
      <c r="AO34" s="66">
        <v>0</v>
      </c>
      <c r="AP34" s="66">
        <v>0</v>
      </c>
      <c r="AQ34" s="66">
        <v>0</v>
      </c>
      <c r="AR34" s="66">
        <v>0</v>
      </c>
      <c r="AS34" s="66">
        <v>0</v>
      </c>
      <c r="AT34" s="66">
        <v>0</v>
      </c>
      <c r="AU34" s="66">
        <v>0</v>
      </c>
      <c r="AV34" s="66">
        <v>1</v>
      </c>
      <c r="AW34" s="66">
        <v>0</v>
      </c>
      <c r="AX34" s="67">
        <v>1</v>
      </c>
      <c r="AY34" s="68">
        <f t="shared" si="3"/>
        <v>6</v>
      </c>
      <c r="AZ34" s="66">
        <f t="shared" si="4"/>
        <v>4</v>
      </c>
      <c r="BA34" s="69">
        <f t="shared" si="5"/>
        <v>10</v>
      </c>
      <c r="BB34" s="23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5"/>
      <c r="CH34" s="46">
        <f t="shared" si="40"/>
        <v>1</v>
      </c>
      <c r="CI34" s="47">
        <f t="shared" si="41"/>
        <v>0</v>
      </c>
      <c r="CJ34" s="47">
        <f t="shared" si="42"/>
        <v>1</v>
      </c>
      <c r="CK34" s="47">
        <f t="shared" si="43"/>
        <v>0</v>
      </c>
      <c r="CL34" s="47">
        <f t="shared" si="44"/>
        <v>0</v>
      </c>
      <c r="CM34" s="47">
        <f t="shared" si="45"/>
        <v>0</v>
      </c>
      <c r="CN34" s="47">
        <f t="shared" si="46"/>
        <v>1</v>
      </c>
      <c r="CO34" s="47">
        <f t="shared" si="47"/>
        <v>0</v>
      </c>
      <c r="CP34" s="47">
        <f t="shared" si="48"/>
        <v>0</v>
      </c>
      <c r="CQ34" s="47">
        <f t="shared" si="49"/>
        <v>0</v>
      </c>
      <c r="CR34" s="47">
        <f t="shared" si="50"/>
        <v>0</v>
      </c>
      <c r="CS34" s="47">
        <f t="shared" si="51"/>
        <v>0</v>
      </c>
      <c r="CT34" s="47">
        <f t="shared" si="52"/>
        <v>3</v>
      </c>
      <c r="CU34" s="47">
        <f t="shared" si="53"/>
        <v>1</v>
      </c>
      <c r="CV34" s="47">
        <f t="shared" si="54"/>
        <v>0</v>
      </c>
      <c r="CW34" s="47">
        <f t="shared" si="55"/>
        <v>0</v>
      </c>
      <c r="CX34" s="47">
        <f t="shared" si="56"/>
        <v>0</v>
      </c>
      <c r="CY34" s="47">
        <f t="shared" si="57"/>
        <v>1</v>
      </c>
      <c r="CZ34" s="47">
        <f t="shared" si="58"/>
        <v>0</v>
      </c>
      <c r="DA34" s="47">
        <f t="shared" si="59"/>
        <v>0</v>
      </c>
      <c r="DB34" s="47">
        <f t="shared" si="60"/>
        <v>0</v>
      </c>
      <c r="DC34" s="47">
        <f t="shared" si="61"/>
        <v>0</v>
      </c>
      <c r="DD34" s="47">
        <f t="shared" si="62"/>
        <v>0</v>
      </c>
      <c r="DE34" s="47">
        <f t="shared" si="71"/>
        <v>0</v>
      </c>
      <c r="DF34" s="47">
        <f t="shared" si="63"/>
        <v>0</v>
      </c>
      <c r="DG34" s="47">
        <f t="shared" si="64"/>
        <v>0</v>
      </c>
      <c r="DH34" s="47">
        <f t="shared" si="65"/>
        <v>0</v>
      </c>
      <c r="DI34" s="47">
        <f t="shared" si="66"/>
        <v>0</v>
      </c>
      <c r="DJ34" s="47">
        <f t="shared" si="67"/>
        <v>0</v>
      </c>
      <c r="DK34" s="47">
        <f t="shared" si="68"/>
        <v>1</v>
      </c>
      <c r="DL34" s="47">
        <f t="shared" si="69"/>
        <v>0</v>
      </c>
      <c r="DM34" s="48">
        <f t="shared" si="72"/>
        <v>1</v>
      </c>
      <c r="DN34" s="99">
        <f t="shared" si="37"/>
        <v>6</v>
      </c>
      <c r="DO34" s="47">
        <f t="shared" si="38"/>
        <v>4</v>
      </c>
      <c r="DP34" s="48">
        <f t="shared" si="70"/>
        <v>10</v>
      </c>
      <c r="DQ34" s="104"/>
    </row>
    <row r="35" spans="1:121" s="14" customFormat="1" ht="41.25" customHeight="1" x14ac:dyDescent="0.2">
      <c r="A35" s="89"/>
      <c r="B35" s="10" t="s">
        <v>77</v>
      </c>
      <c r="C35" s="11">
        <v>45011975</v>
      </c>
      <c r="D35" s="12" t="s">
        <v>492</v>
      </c>
      <c r="E35" s="13" t="s">
        <v>80</v>
      </c>
      <c r="F35" s="74">
        <v>4</v>
      </c>
      <c r="G35" s="75">
        <v>6</v>
      </c>
      <c r="H35" s="80">
        <v>0</v>
      </c>
      <c r="I35" s="74">
        <v>4</v>
      </c>
      <c r="J35" s="75">
        <v>8</v>
      </c>
      <c r="K35" s="75">
        <v>0</v>
      </c>
      <c r="L35" s="81">
        <v>0</v>
      </c>
      <c r="M35" s="32"/>
      <c r="N35" s="20"/>
      <c r="O35" s="33"/>
      <c r="P35" s="63">
        <f t="shared" si="2"/>
        <v>4</v>
      </c>
      <c r="Q35" s="64">
        <f t="shared" si="39"/>
        <v>6</v>
      </c>
      <c r="R35" s="65">
        <f t="shared" si="73"/>
        <v>0</v>
      </c>
      <c r="S35" s="57">
        <v>3</v>
      </c>
      <c r="T35" s="57">
        <v>0</v>
      </c>
      <c r="U35" s="57">
        <v>1</v>
      </c>
      <c r="V35" s="57">
        <v>0</v>
      </c>
      <c r="W35" s="57">
        <v>0</v>
      </c>
      <c r="X35" s="57">
        <v>0</v>
      </c>
      <c r="Y35" s="66">
        <v>3</v>
      </c>
      <c r="Z35" s="66">
        <v>0</v>
      </c>
      <c r="AA35" s="66">
        <v>1</v>
      </c>
      <c r="AB35" s="66">
        <v>0</v>
      </c>
      <c r="AC35" s="66">
        <v>0</v>
      </c>
      <c r="AD35" s="66">
        <v>0</v>
      </c>
      <c r="AE35" s="66">
        <v>3</v>
      </c>
      <c r="AF35" s="66">
        <v>0</v>
      </c>
      <c r="AG35" s="66">
        <v>0</v>
      </c>
      <c r="AH35" s="66">
        <v>0</v>
      </c>
      <c r="AI35" s="66">
        <v>0</v>
      </c>
      <c r="AJ35" s="66">
        <v>0</v>
      </c>
      <c r="AK35" s="66">
        <v>1</v>
      </c>
      <c r="AL35" s="66">
        <v>0</v>
      </c>
      <c r="AM35" s="66">
        <v>0</v>
      </c>
      <c r="AN35" s="66">
        <v>0</v>
      </c>
      <c r="AO35" s="66">
        <v>0</v>
      </c>
      <c r="AP35" s="66" t="s">
        <v>483</v>
      </c>
      <c r="AQ35" s="66">
        <v>0</v>
      </c>
      <c r="AR35" s="66">
        <v>0</v>
      </c>
      <c r="AS35" s="66">
        <v>0</v>
      </c>
      <c r="AT35" s="66">
        <v>0</v>
      </c>
      <c r="AU35" s="66">
        <v>1</v>
      </c>
      <c r="AV35" s="66">
        <v>0</v>
      </c>
      <c r="AW35" s="66">
        <v>0</v>
      </c>
      <c r="AX35" s="67" t="s">
        <v>483</v>
      </c>
      <c r="AY35" s="68">
        <f t="shared" si="3"/>
        <v>13</v>
      </c>
      <c r="AZ35" s="66">
        <f t="shared" si="4"/>
        <v>0</v>
      </c>
      <c r="BA35" s="69">
        <f t="shared" si="5"/>
        <v>13</v>
      </c>
      <c r="BB35" s="26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41"/>
      <c r="CH35" s="46">
        <f t="shared" si="40"/>
        <v>3</v>
      </c>
      <c r="CI35" s="47">
        <f t="shared" si="41"/>
        <v>0</v>
      </c>
      <c r="CJ35" s="47">
        <f t="shared" si="42"/>
        <v>1</v>
      </c>
      <c r="CK35" s="47">
        <f t="shared" si="43"/>
        <v>0</v>
      </c>
      <c r="CL35" s="47">
        <f t="shared" si="44"/>
        <v>0</v>
      </c>
      <c r="CM35" s="47">
        <f t="shared" si="45"/>
        <v>0</v>
      </c>
      <c r="CN35" s="47">
        <f t="shared" si="46"/>
        <v>3</v>
      </c>
      <c r="CO35" s="47">
        <f t="shared" si="47"/>
        <v>0</v>
      </c>
      <c r="CP35" s="47">
        <f t="shared" si="48"/>
        <v>1</v>
      </c>
      <c r="CQ35" s="47">
        <f t="shared" si="49"/>
        <v>0</v>
      </c>
      <c r="CR35" s="47">
        <f t="shared" si="50"/>
        <v>0</v>
      </c>
      <c r="CS35" s="47">
        <f t="shared" si="51"/>
        <v>0</v>
      </c>
      <c r="CT35" s="47">
        <f t="shared" si="52"/>
        <v>3</v>
      </c>
      <c r="CU35" s="47">
        <f t="shared" si="53"/>
        <v>0</v>
      </c>
      <c r="CV35" s="47">
        <f t="shared" si="54"/>
        <v>0</v>
      </c>
      <c r="CW35" s="47">
        <f t="shared" si="55"/>
        <v>0</v>
      </c>
      <c r="CX35" s="47">
        <f t="shared" si="56"/>
        <v>0</v>
      </c>
      <c r="CY35" s="47">
        <f t="shared" si="57"/>
        <v>0</v>
      </c>
      <c r="CZ35" s="47">
        <f t="shared" si="58"/>
        <v>1</v>
      </c>
      <c r="DA35" s="47">
        <f t="shared" si="59"/>
        <v>0</v>
      </c>
      <c r="DB35" s="47">
        <f t="shared" si="60"/>
        <v>0</v>
      </c>
      <c r="DC35" s="47">
        <f t="shared" si="61"/>
        <v>0</v>
      </c>
      <c r="DD35" s="47">
        <f t="shared" si="62"/>
        <v>0</v>
      </c>
      <c r="DE35" s="47" t="s">
        <v>483</v>
      </c>
      <c r="DF35" s="47">
        <f t="shared" si="63"/>
        <v>0</v>
      </c>
      <c r="DG35" s="47">
        <f t="shared" si="64"/>
        <v>0</v>
      </c>
      <c r="DH35" s="47">
        <f t="shared" si="65"/>
        <v>0</v>
      </c>
      <c r="DI35" s="47">
        <f t="shared" si="66"/>
        <v>0</v>
      </c>
      <c r="DJ35" s="47">
        <f t="shared" si="67"/>
        <v>1</v>
      </c>
      <c r="DK35" s="47">
        <f t="shared" si="68"/>
        <v>0</v>
      </c>
      <c r="DL35" s="47">
        <f t="shared" si="69"/>
        <v>0</v>
      </c>
      <c r="DM35" s="48" t="s">
        <v>483</v>
      </c>
      <c r="DN35" s="99">
        <f t="shared" si="37"/>
        <v>13</v>
      </c>
      <c r="DO35" s="47">
        <f t="shared" si="38"/>
        <v>0</v>
      </c>
      <c r="DP35" s="48">
        <f t="shared" si="70"/>
        <v>13</v>
      </c>
      <c r="DQ35" s="104"/>
    </row>
    <row r="36" spans="1:121" s="14" customFormat="1" ht="39.75" customHeight="1" x14ac:dyDescent="0.2">
      <c r="A36" s="89"/>
      <c r="B36" s="10" t="s">
        <v>77</v>
      </c>
      <c r="C36" s="11" t="s">
        <v>78</v>
      </c>
      <c r="D36" s="12" t="s">
        <v>492</v>
      </c>
      <c r="E36" s="13" t="s">
        <v>79</v>
      </c>
      <c r="F36" s="74">
        <v>3</v>
      </c>
      <c r="G36" s="75">
        <v>6</v>
      </c>
      <c r="H36" s="80">
        <v>0</v>
      </c>
      <c r="I36" s="74">
        <v>3</v>
      </c>
      <c r="J36" s="75">
        <v>9</v>
      </c>
      <c r="K36" s="75">
        <v>0</v>
      </c>
      <c r="L36" s="81">
        <v>0</v>
      </c>
      <c r="M36" s="32"/>
      <c r="N36" s="20">
        <v>1</v>
      </c>
      <c r="O36" s="33"/>
      <c r="P36" s="63">
        <f t="shared" si="2"/>
        <v>3</v>
      </c>
      <c r="Q36" s="64">
        <f t="shared" si="39"/>
        <v>7</v>
      </c>
      <c r="R36" s="65">
        <f t="shared" si="73"/>
        <v>0</v>
      </c>
      <c r="S36" s="57">
        <v>2</v>
      </c>
      <c r="T36" s="57">
        <v>0</v>
      </c>
      <c r="U36" s="57">
        <v>1</v>
      </c>
      <c r="V36" s="57">
        <v>0</v>
      </c>
      <c r="W36" s="57">
        <v>0</v>
      </c>
      <c r="X36" s="57">
        <v>0</v>
      </c>
      <c r="Y36" s="66">
        <v>3</v>
      </c>
      <c r="Z36" s="66">
        <v>0</v>
      </c>
      <c r="AA36" s="66">
        <v>1</v>
      </c>
      <c r="AB36" s="66">
        <v>0</v>
      </c>
      <c r="AC36" s="66">
        <v>0</v>
      </c>
      <c r="AD36" s="66">
        <v>0</v>
      </c>
      <c r="AE36" s="66">
        <v>3</v>
      </c>
      <c r="AF36" s="66">
        <v>0</v>
      </c>
      <c r="AG36" s="66">
        <v>0</v>
      </c>
      <c r="AH36" s="66">
        <v>0</v>
      </c>
      <c r="AI36" s="66">
        <v>1</v>
      </c>
      <c r="AJ36" s="66">
        <v>0</v>
      </c>
      <c r="AK36" s="66">
        <v>0</v>
      </c>
      <c r="AL36" s="66">
        <v>0</v>
      </c>
      <c r="AM36" s="66">
        <v>0</v>
      </c>
      <c r="AN36" s="66">
        <v>0</v>
      </c>
      <c r="AO36" s="66">
        <v>0</v>
      </c>
      <c r="AP36" s="66">
        <v>1</v>
      </c>
      <c r="AQ36" s="66">
        <v>0</v>
      </c>
      <c r="AR36" s="66">
        <v>0</v>
      </c>
      <c r="AS36" s="66">
        <v>0</v>
      </c>
      <c r="AT36" s="66">
        <v>0</v>
      </c>
      <c r="AU36" s="66">
        <v>1</v>
      </c>
      <c r="AV36" s="66">
        <v>0</v>
      </c>
      <c r="AW36" s="66">
        <v>0</v>
      </c>
      <c r="AX36" s="67">
        <v>1</v>
      </c>
      <c r="AY36" s="68">
        <f t="shared" si="3"/>
        <v>12</v>
      </c>
      <c r="AZ36" s="66">
        <f t="shared" si="4"/>
        <v>2</v>
      </c>
      <c r="BA36" s="69">
        <f t="shared" si="5"/>
        <v>14</v>
      </c>
      <c r="BB36" s="27"/>
      <c r="BC36" s="28"/>
      <c r="BD36" s="28"/>
      <c r="BE36" s="28"/>
      <c r="BF36" s="28"/>
      <c r="BG36" s="28"/>
      <c r="BH36" s="28">
        <v>1</v>
      </c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9"/>
      <c r="CH36" s="46">
        <f t="shared" si="40"/>
        <v>2</v>
      </c>
      <c r="CI36" s="47">
        <f t="shared" si="41"/>
        <v>0</v>
      </c>
      <c r="CJ36" s="47">
        <f t="shared" si="42"/>
        <v>1</v>
      </c>
      <c r="CK36" s="47">
        <f t="shared" si="43"/>
        <v>0</v>
      </c>
      <c r="CL36" s="47">
        <f t="shared" si="44"/>
        <v>0</v>
      </c>
      <c r="CM36" s="47">
        <f t="shared" si="45"/>
        <v>0</v>
      </c>
      <c r="CN36" s="47">
        <f t="shared" si="46"/>
        <v>4</v>
      </c>
      <c r="CO36" s="47">
        <f t="shared" si="47"/>
        <v>0</v>
      </c>
      <c r="CP36" s="47">
        <f t="shared" si="48"/>
        <v>1</v>
      </c>
      <c r="CQ36" s="47">
        <f t="shared" si="49"/>
        <v>0</v>
      </c>
      <c r="CR36" s="47">
        <f t="shared" si="50"/>
        <v>0</v>
      </c>
      <c r="CS36" s="47">
        <f t="shared" si="51"/>
        <v>0</v>
      </c>
      <c r="CT36" s="47">
        <f t="shared" si="52"/>
        <v>3</v>
      </c>
      <c r="CU36" s="47">
        <f t="shared" si="53"/>
        <v>0</v>
      </c>
      <c r="CV36" s="47">
        <f t="shared" si="54"/>
        <v>0</v>
      </c>
      <c r="CW36" s="47">
        <f t="shared" si="55"/>
        <v>0</v>
      </c>
      <c r="CX36" s="47">
        <f t="shared" si="56"/>
        <v>1</v>
      </c>
      <c r="CY36" s="47">
        <f t="shared" si="57"/>
        <v>0</v>
      </c>
      <c r="CZ36" s="47">
        <f t="shared" si="58"/>
        <v>0</v>
      </c>
      <c r="DA36" s="47">
        <f t="shared" si="59"/>
        <v>0</v>
      </c>
      <c r="DB36" s="47">
        <f t="shared" si="60"/>
        <v>0</v>
      </c>
      <c r="DC36" s="47">
        <f t="shared" si="61"/>
        <v>0</v>
      </c>
      <c r="DD36" s="47">
        <f t="shared" si="62"/>
        <v>0</v>
      </c>
      <c r="DE36" s="47">
        <f t="shared" si="71"/>
        <v>1</v>
      </c>
      <c r="DF36" s="47">
        <f t="shared" si="63"/>
        <v>0</v>
      </c>
      <c r="DG36" s="47">
        <f t="shared" si="64"/>
        <v>0</v>
      </c>
      <c r="DH36" s="47">
        <f t="shared" si="65"/>
        <v>0</v>
      </c>
      <c r="DI36" s="47">
        <f t="shared" si="66"/>
        <v>0</v>
      </c>
      <c r="DJ36" s="47">
        <f t="shared" si="67"/>
        <v>1</v>
      </c>
      <c r="DK36" s="47">
        <f t="shared" si="68"/>
        <v>0</v>
      </c>
      <c r="DL36" s="47">
        <f t="shared" si="69"/>
        <v>0</v>
      </c>
      <c r="DM36" s="48">
        <f t="shared" si="72"/>
        <v>1</v>
      </c>
      <c r="DN36" s="99">
        <f t="shared" si="37"/>
        <v>13</v>
      </c>
      <c r="DO36" s="47">
        <f t="shared" si="38"/>
        <v>2</v>
      </c>
      <c r="DP36" s="48">
        <f t="shared" si="70"/>
        <v>15</v>
      </c>
      <c r="DQ36" s="104"/>
    </row>
    <row r="37" spans="1:121" s="14" customFormat="1" ht="30.75" customHeight="1" x14ac:dyDescent="0.2">
      <c r="A37" s="89"/>
      <c r="B37" s="10" t="s">
        <v>81</v>
      </c>
      <c r="C37" s="11" t="s">
        <v>82</v>
      </c>
      <c r="D37" s="12" t="s">
        <v>492</v>
      </c>
      <c r="E37" s="13" t="s">
        <v>83</v>
      </c>
      <c r="F37" s="74">
        <v>1</v>
      </c>
      <c r="G37" s="75">
        <v>2</v>
      </c>
      <c r="H37" s="80">
        <v>0</v>
      </c>
      <c r="I37" s="74">
        <v>1</v>
      </c>
      <c r="J37" s="75">
        <v>2</v>
      </c>
      <c r="K37" s="75">
        <v>0</v>
      </c>
      <c r="L37" s="81">
        <v>0</v>
      </c>
      <c r="M37" s="32"/>
      <c r="N37" s="20"/>
      <c r="O37" s="33"/>
      <c r="P37" s="63">
        <f t="shared" si="2"/>
        <v>1</v>
      </c>
      <c r="Q37" s="64">
        <f t="shared" si="39"/>
        <v>2</v>
      </c>
      <c r="R37" s="65">
        <f t="shared" si="73"/>
        <v>0</v>
      </c>
      <c r="S37" s="57">
        <v>1</v>
      </c>
      <c r="T37" s="57">
        <v>0</v>
      </c>
      <c r="U37" s="57">
        <v>0</v>
      </c>
      <c r="V37" s="57">
        <v>0</v>
      </c>
      <c r="W37" s="57">
        <v>0</v>
      </c>
      <c r="X37" s="57">
        <v>0</v>
      </c>
      <c r="Y37" s="66">
        <v>1</v>
      </c>
      <c r="Z37" s="66">
        <v>0</v>
      </c>
      <c r="AA37" s="66">
        <v>0</v>
      </c>
      <c r="AB37" s="66">
        <v>0</v>
      </c>
      <c r="AC37" s="66">
        <v>0</v>
      </c>
      <c r="AD37" s="66">
        <v>0</v>
      </c>
      <c r="AE37" s="66">
        <v>1</v>
      </c>
      <c r="AF37" s="66">
        <v>0</v>
      </c>
      <c r="AG37" s="66">
        <v>0</v>
      </c>
      <c r="AH37" s="66">
        <v>0</v>
      </c>
      <c r="AI37" s="66">
        <v>0</v>
      </c>
      <c r="AJ37" s="66">
        <v>1</v>
      </c>
      <c r="AK37" s="66">
        <v>0</v>
      </c>
      <c r="AL37" s="66">
        <v>0</v>
      </c>
      <c r="AM37" s="66">
        <v>0</v>
      </c>
      <c r="AN37" s="66">
        <v>0</v>
      </c>
      <c r="AO37" s="66">
        <v>0</v>
      </c>
      <c r="AP37" s="66">
        <v>0</v>
      </c>
      <c r="AQ37" s="66">
        <v>0</v>
      </c>
      <c r="AR37" s="66" t="s">
        <v>483</v>
      </c>
      <c r="AS37" s="66">
        <v>0</v>
      </c>
      <c r="AT37" s="66">
        <v>0</v>
      </c>
      <c r="AU37" s="66">
        <v>0</v>
      </c>
      <c r="AV37" s="66" t="s">
        <v>483</v>
      </c>
      <c r="AW37" s="66">
        <v>0</v>
      </c>
      <c r="AX37" s="67" t="s">
        <v>483</v>
      </c>
      <c r="AY37" s="68">
        <f t="shared" si="3"/>
        <v>3</v>
      </c>
      <c r="AZ37" s="66">
        <f t="shared" si="4"/>
        <v>1</v>
      </c>
      <c r="BA37" s="69">
        <f t="shared" si="5"/>
        <v>4</v>
      </c>
      <c r="BB37" s="23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5"/>
      <c r="CH37" s="46">
        <f t="shared" si="40"/>
        <v>1</v>
      </c>
      <c r="CI37" s="47">
        <f t="shared" si="41"/>
        <v>0</v>
      </c>
      <c r="CJ37" s="47">
        <f t="shared" si="42"/>
        <v>0</v>
      </c>
      <c r="CK37" s="47">
        <f t="shared" si="43"/>
        <v>0</v>
      </c>
      <c r="CL37" s="47">
        <f t="shared" si="44"/>
        <v>0</v>
      </c>
      <c r="CM37" s="47">
        <f t="shared" si="45"/>
        <v>0</v>
      </c>
      <c r="CN37" s="47">
        <f t="shared" si="46"/>
        <v>1</v>
      </c>
      <c r="CO37" s="47">
        <f t="shared" si="47"/>
        <v>0</v>
      </c>
      <c r="CP37" s="47">
        <f t="shared" si="48"/>
        <v>0</v>
      </c>
      <c r="CQ37" s="47">
        <f t="shared" si="49"/>
        <v>0</v>
      </c>
      <c r="CR37" s="47">
        <f t="shared" si="50"/>
        <v>0</v>
      </c>
      <c r="CS37" s="47">
        <f t="shared" si="51"/>
        <v>0</v>
      </c>
      <c r="CT37" s="47">
        <f t="shared" si="52"/>
        <v>1</v>
      </c>
      <c r="CU37" s="47">
        <f t="shared" si="53"/>
        <v>0</v>
      </c>
      <c r="CV37" s="47">
        <f t="shared" si="54"/>
        <v>0</v>
      </c>
      <c r="CW37" s="47">
        <f t="shared" si="55"/>
        <v>0</v>
      </c>
      <c r="CX37" s="47">
        <f t="shared" si="56"/>
        <v>0</v>
      </c>
      <c r="CY37" s="47">
        <f t="shared" si="57"/>
        <v>1</v>
      </c>
      <c r="CZ37" s="47">
        <f t="shared" si="58"/>
        <v>0</v>
      </c>
      <c r="DA37" s="47">
        <f t="shared" si="59"/>
        <v>0</v>
      </c>
      <c r="DB37" s="47">
        <f t="shared" si="60"/>
        <v>0</v>
      </c>
      <c r="DC37" s="47">
        <f t="shared" si="61"/>
        <v>0</v>
      </c>
      <c r="DD37" s="47">
        <f t="shared" si="62"/>
        <v>0</v>
      </c>
      <c r="DE37" s="47">
        <f t="shared" si="71"/>
        <v>0</v>
      </c>
      <c r="DF37" s="47">
        <f t="shared" si="63"/>
        <v>0</v>
      </c>
      <c r="DG37" s="47" t="s">
        <v>483</v>
      </c>
      <c r="DH37" s="47">
        <f t="shared" si="65"/>
        <v>0</v>
      </c>
      <c r="DI37" s="47">
        <f t="shared" si="66"/>
        <v>0</v>
      </c>
      <c r="DJ37" s="47">
        <f t="shared" si="67"/>
        <v>0</v>
      </c>
      <c r="DK37" s="47" t="s">
        <v>483</v>
      </c>
      <c r="DL37" s="47">
        <f t="shared" si="69"/>
        <v>0</v>
      </c>
      <c r="DM37" s="48" t="s">
        <v>483</v>
      </c>
      <c r="DN37" s="99">
        <f t="shared" si="37"/>
        <v>3</v>
      </c>
      <c r="DO37" s="47">
        <f t="shared" si="38"/>
        <v>1</v>
      </c>
      <c r="DP37" s="48">
        <f t="shared" si="70"/>
        <v>4</v>
      </c>
      <c r="DQ37" s="104" t="s">
        <v>529</v>
      </c>
    </row>
    <row r="38" spans="1:121" s="14" customFormat="1" ht="30.75" customHeight="1" x14ac:dyDescent="0.2">
      <c r="A38" s="89"/>
      <c r="B38" s="10" t="s">
        <v>84</v>
      </c>
      <c r="C38" s="11" t="s">
        <v>85</v>
      </c>
      <c r="D38" s="12" t="s">
        <v>492</v>
      </c>
      <c r="E38" s="13" t="s">
        <v>86</v>
      </c>
      <c r="F38" s="74">
        <v>3</v>
      </c>
      <c r="G38" s="75">
        <v>6</v>
      </c>
      <c r="H38" s="80">
        <v>0</v>
      </c>
      <c r="I38" s="74">
        <v>3</v>
      </c>
      <c r="J38" s="75">
        <v>6</v>
      </c>
      <c r="K38" s="75">
        <v>0</v>
      </c>
      <c r="L38" s="81">
        <v>0</v>
      </c>
      <c r="M38" s="32"/>
      <c r="N38" s="20"/>
      <c r="O38" s="33"/>
      <c r="P38" s="63">
        <f t="shared" si="2"/>
        <v>3</v>
      </c>
      <c r="Q38" s="64">
        <f t="shared" si="39"/>
        <v>6</v>
      </c>
      <c r="R38" s="65">
        <f t="shared" si="73"/>
        <v>0</v>
      </c>
      <c r="S38" s="57">
        <v>3</v>
      </c>
      <c r="T38" s="57">
        <v>0</v>
      </c>
      <c r="U38" s="57">
        <v>0</v>
      </c>
      <c r="V38" s="57">
        <v>0</v>
      </c>
      <c r="W38" s="57">
        <v>0</v>
      </c>
      <c r="X38" s="57">
        <v>0</v>
      </c>
      <c r="Y38" s="66">
        <v>3</v>
      </c>
      <c r="Z38" s="66">
        <v>0</v>
      </c>
      <c r="AA38" s="66">
        <v>1</v>
      </c>
      <c r="AB38" s="66">
        <v>0</v>
      </c>
      <c r="AC38" s="66">
        <v>0</v>
      </c>
      <c r="AD38" s="66">
        <v>0</v>
      </c>
      <c r="AE38" s="66">
        <v>3</v>
      </c>
      <c r="AF38" s="66">
        <v>0</v>
      </c>
      <c r="AG38" s="66">
        <v>0</v>
      </c>
      <c r="AH38" s="66">
        <v>0</v>
      </c>
      <c r="AI38" s="66">
        <v>1</v>
      </c>
      <c r="AJ38" s="66">
        <v>0</v>
      </c>
      <c r="AK38" s="66">
        <v>0</v>
      </c>
      <c r="AL38" s="66">
        <v>0</v>
      </c>
      <c r="AM38" s="66">
        <v>0</v>
      </c>
      <c r="AN38" s="66">
        <v>0</v>
      </c>
      <c r="AO38" s="66">
        <v>0</v>
      </c>
      <c r="AP38" s="66">
        <v>1</v>
      </c>
      <c r="AQ38" s="66">
        <v>0</v>
      </c>
      <c r="AR38" s="66">
        <v>0</v>
      </c>
      <c r="AS38" s="66">
        <v>0</v>
      </c>
      <c r="AT38" s="66">
        <v>0</v>
      </c>
      <c r="AU38" s="66">
        <v>1</v>
      </c>
      <c r="AV38" s="66">
        <v>0</v>
      </c>
      <c r="AW38" s="66">
        <v>0</v>
      </c>
      <c r="AX38" s="67" t="s">
        <v>483</v>
      </c>
      <c r="AY38" s="68">
        <f t="shared" si="3"/>
        <v>12</v>
      </c>
      <c r="AZ38" s="66">
        <f t="shared" si="4"/>
        <v>1</v>
      </c>
      <c r="BA38" s="69">
        <f t="shared" si="5"/>
        <v>13</v>
      </c>
      <c r="BB38" s="23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5"/>
      <c r="CH38" s="46">
        <f t="shared" si="40"/>
        <v>3</v>
      </c>
      <c r="CI38" s="47">
        <f t="shared" si="41"/>
        <v>0</v>
      </c>
      <c r="CJ38" s="47">
        <f t="shared" si="42"/>
        <v>0</v>
      </c>
      <c r="CK38" s="47">
        <f t="shared" si="43"/>
        <v>0</v>
      </c>
      <c r="CL38" s="47">
        <f t="shared" si="44"/>
        <v>0</v>
      </c>
      <c r="CM38" s="47">
        <f t="shared" si="45"/>
        <v>0</v>
      </c>
      <c r="CN38" s="47">
        <f t="shared" si="46"/>
        <v>3</v>
      </c>
      <c r="CO38" s="47">
        <f t="shared" si="47"/>
        <v>0</v>
      </c>
      <c r="CP38" s="47">
        <f t="shared" si="48"/>
        <v>1</v>
      </c>
      <c r="CQ38" s="47">
        <f t="shared" si="49"/>
        <v>0</v>
      </c>
      <c r="CR38" s="47">
        <f t="shared" si="50"/>
        <v>0</v>
      </c>
      <c r="CS38" s="47">
        <f t="shared" si="51"/>
        <v>0</v>
      </c>
      <c r="CT38" s="47">
        <f t="shared" si="52"/>
        <v>3</v>
      </c>
      <c r="CU38" s="47">
        <f t="shared" si="53"/>
        <v>0</v>
      </c>
      <c r="CV38" s="47">
        <f t="shared" si="54"/>
        <v>0</v>
      </c>
      <c r="CW38" s="47">
        <f t="shared" si="55"/>
        <v>0</v>
      </c>
      <c r="CX38" s="47">
        <f t="shared" si="56"/>
        <v>1</v>
      </c>
      <c r="CY38" s="47">
        <f t="shared" si="57"/>
        <v>0</v>
      </c>
      <c r="CZ38" s="47">
        <f t="shared" si="58"/>
        <v>0</v>
      </c>
      <c r="DA38" s="47">
        <f t="shared" si="59"/>
        <v>0</v>
      </c>
      <c r="DB38" s="47">
        <f t="shared" si="60"/>
        <v>0</v>
      </c>
      <c r="DC38" s="47">
        <f t="shared" si="61"/>
        <v>0</v>
      </c>
      <c r="DD38" s="47">
        <f t="shared" si="62"/>
        <v>0</v>
      </c>
      <c r="DE38" s="47">
        <f t="shared" si="71"/>
        <v>1</v>
      </c>
      <c r="DF38" s="47">
        <f t="shared" si="63"/>
        <v>0</v>
      </c>
      <c r="DG38" s="47">
        <f t="shared" si="64"/>
        <v>0</v>
      </c>
      <c r="DH38" s="47">
        <f t="shared" si="65"/>
        <v>0</v>
      </c>
      <c r="DI38" s="47">
        <f t="shared" si="66"/>
        <v>0</v>
      </c>
      <c r="DJ38" s="47">
        <f t="shared" si="67"/>
        <v>1</v>
      </c>
      <c r="DK38" s="47">
        <f t="shared" si="68"/>
        <v>0</v>
      </c>
      <c r="DL38" s="47">
        <f t="shared" si="69"/>
        <v>0</v>
      </c>
      <c r="DM38" s="48" t="s">
        <v>483</v>
      </c>
      <c r="DN38" s="99">
        <f t="shared" si="37"/>
        <v>12</v>
      </c>
      <c r="DO38" s="47">
        <f t="shared" si="38"/>
        <v>1</v>
      </c>
      <c r="DP38" s="48">
        <f t="shared" si="70"/>
        <v>13</v>
      </c>
      <c r="DQ38" s="104"/>
    </row>
    <row r="39" spans="1:121" s="14" customFormat="1" ht="30.75" customHeight="1" x14ac:dyDescent="0.2">
      <c r="A39" s="89"/>
      <c r="B39" s="10" t="s">
        <v>87</v>
      </c>
      <c r="C39" s="11" t="s">
        <v>88</v>
      </c>
      <c r="D39" s="12" t="s">
        <v>492</v>
      </c>
      <c r="E39" s="13" t="s">
        <v>89</v>
      </c>
      <c r="F39" s="74">
        <v>2</v>
      </c>
      <c r="G39" s="75">
        <v>3</v>
      </c>
      <c r="H39" s="80">
        <v>0</v>
      </c>
      <c r="I39" s="74">
        <v>2</v>
      </c>
      <c r="J39" s="75">
        <v>3</v>
      </c>
      <c r="K39" s="75">
        <v>0</v>
      </c>
      <c r="L39" s="81">
        <v>0</v>
      </c>
      <c r="M39" s="32"/>
      <c r="N39" s="20"/>
      <c r="O39" s="33"/>
      <c r="P39" s="63">
        <f t="shared" si="2"/>
        <v>2</v>
      </c>
      <c r="Q39" s="64">
        <f t="shared" si="39"/>
        <v>3</v>
      </c>
      <c r="R39" s="65">
        <f t="shared" si="73"/>
        <v>0</v>
      </c>
      <c r="S39" s="57">
        <v>2</v>
      </c>
      <c r="T39" s="57">
        <v>0</v>
      </c>
      <c r="U39" s="57">
        <v>0</v>
      </c>
      <c r="V39" s="57">
        <v>0</v>
      </c>
      <c r="W39" s="57">
        <v>0</v>
      </c>
      <c r="X39" s="57">
        <v>0</v>
      </c>
      <c r="Y39" s="66">
        <v>2</v>
      </c>
      <c r="Z39" s="66">
        <v>0</v>
      </c>
      <c r="AA39" s="66">
        <v>0</v>
      </c>
      <c r="AB39" s="66">
        <v>0</v>
      </c>
      <c r="AC39" s="66">
        <v>0</v>
      </c>
      <c r="AD39" s="66">
        <v>0</v>
      </c>
      <c r="AE39" s="66">
        <v>1</v>
      </c>
      <c r="AF39" s="66">
        <v>0</v>
      </c>
      <c r="AG39" s="66">
        <v>0</v>
      </c>
      <c r="AH39" s="66">
        <v>0</v>
      </c>
      <c r="AI39" s="66">
        <v>0</v>
      </c>
      <c r="AJ39" s="66" t="s">
        <v>483</v>
      </c>
      <c r="AK39" s="66">
        <v>0</v>
      </c>
      <c r="AL39" s="66">
        <v>0</v>
      </c>
      <c r="AM39" s="66">
        <v>0</v>
      </c>
      <c r="AN39" s="66">
        <v>0</v>
      </c>
      <c r="AO39" s="66">
        <v>0</v>
      </c>
      <c r="AP39" s="66" t="s">
        <v>483</v>
      </c>
      <c r="AQ39" s="66">
        <v>0</v>
      </c>
      <c r="AR39" s="66">
        <v>0</v>
      </c>
      <c r="AS39" s="66">
        <v>0</v>
      </c>
      <c r="AT39" s="66">
        <v>0</v>
      </c>
      <c r="AU39" s="66">
        <v>0</v>
      </c>
      <c r="AV39" s="66" t="s">
        <v>483</v>
      </c>
      <c r="AW39" s="66">
        <v>0</v>
      </c>
      <c r="AX39" s="67" t="s">
        <v>483</v>
      </c>
      <c r="AY39" s="68">
        <f t="shared" si="3"/>
        <v>5</v>
      </c>
      <c r="AZ39" s="66">
        <f t="shared" si="4"/>
        <v>0</v>
      </c>
      <c r="BA39" s="69">
        <f t="shared" si="5"/>
        <v>5</v>
      </c>
      <c r="BB39" s="23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5"/>
      <c r="CH39" s="46">
        <f t="shared" si="40"/>
        <v>2</v>
      </c>
      <c r="CI39" s="47">
        <f t="shared" si="41"/>
        <v>0</v>
      </c>
      <c r="CJ39" s="47">
        <f t="shared" si="42"/>
        <v>0</v>
      </c>
      <c r="CK39" s="47">
        <f t="shared" si="43"/>
        <v>0</v>
      </c>
      <c r="CL39" s="47">
        <f t="shared" si="44"/>
        <v>0</v>
      </c>
      <c r="CM39" s="47">
        <f t="shared" si="45"/>
        <v>0</v>
      </c>
      <c r="CN39" s="47">
        <f t="shared" si="46"/>
        <v>2</v>
      </c>
      <c r="CO39" s="47">
        <f t="shared" si="47"/>
        <v>0</v>
      </c>
      <c r="CP39" s="47">
        <f t="shared" si="48"/>
        <v>0</v>
      </c>
      <c r="CQ39" s="47">
        <f t="shared" si="49"/>
        <v>0</v>
      </c>
      <c r="CR39" s="47">
        <f t="shared" si="50"/>
        <v>0</v>
      </c>
      <c r="CS39" s="47">
        <f t="shared" si="51"/>
        <v>0</v>
      </c>
      <c r="CT39" s="47">
        <f t="shared" si="52"/>
        <v>1</v>
      </c>
      <c r="CU39" s="47">
        <f t="shared" si="53"/>
        <v>0</v>
      </c>
      <c r="CV39" s="47">
        <f t="shared" si="54"/>
        <v>0</v>
      </c>
      <c r="CW39" s="47">
        <f t="shared" si="55"/>
        <v>0</v>
      </c>
      <c r="CX39" s="47">
        <f t="shared" si="56"/>
        <v>0</v>
      </c>
      <c r="CY39" s="47" t="s">
        <v>483</v>
      </c>
      <c r="CZ39" s="47">
        <f t="shared" si="58"/>
        <v>0</v>
      </c>
      <c r="DA39" s="47">
        <f t="shared" si="59"/>
        <v>0</v>
      </c>
      <c r="DB39" s="47">
        <f t="shared" si="60"/>
        <v>0</v>
      </c>
      <c r="DC39" s="47">
        <f t="shared" si="61"/>
        <v>0</v>
      </c>
      <c r="DD39" s="47">
        <f t="shared" si="62"/>
        <v>0</v>
      </c>
      <c r="DE39" s="47" t="s">
        <v>483</v>
      </c>
      <c r="DF39" s="47">
        <f t="shared" si="63"/>
        <v>0</v>
      </c>
      <c r="DG39" s="47">
        <f t="shared" si="64"/>
        <v>0</v>
      </c>
      <c r="DH39" s="47">
        <f t="shared" si="65"/>
        <v>0</v>
      </c>
      <c r="DI39" s="47">
        <f t="shared" si="66"/>
        <v>0</v>
      </c>
      <c r="DJ39" s="47">
        <f t="shared" si="67"/>
        <v>0</v>
      </c>
      <c r="DK39" s="47" t="s">
        <v>483</v>
      </c>
      <c r="DL39" s="47">
        <f t="shared" si="69"/>
        <v>0</v>
      </c>
      <c r="DM39" s="48" t="s">
        <v>483</v>
      </c>
      <c r="DN39" s="99">
        <f t="shared" si="37"/>
        <v>5</v>
      </c>
      <c r="DO39" s="47">
        <f t="shared" si="38"/>
        <v>0</v>
      </c>
      <c r="DP39" s="48">
        <f t="shared" si="70"/>
        <v>5</v>
      </c>
      <c r="DQ39" s="104"/>
    </row>
    <row r="40" spans="1:121" s="14" customFormat="1" ht="30.75" customHeight="1" x14ac:dyDescent="0.2">
      <c r="A40" s="89"/>
      <c r="B40" s="10" t="s">
        <v>90</v>
      </c>
      <c r="C40" s="11" t="s">
        <v>91</v>
      </c>
      <c r="D40" s="12" t="s">
        <v>492</v>
      </c>
      <c r="E40" s="13" t="s">
        <v>92</v>
      </c>
      <c r="F40" s="74">
        <v>5</v>
      </c>
      <c r="G40" s="75">
        <v>12</v>
      </c>
      <c r="H40" s="80">
        <v>0</v>
      </c>
      <c r="I40" s="74">
        <v>6</v>
      </c>
      <c r="J40" s="75">
        <v>12</v>
      </c>
      <c r="K40" s="75">
        <v>0</v>
      </c>
      <c r="L40" s="81">
        <v>0</v>
      </c>
      <c r="M40" s="32"/>
      <c r="N40" s="20"/>
      <c r="O40" s="33"/>
      <c r="P40" s="63">
        <f t="shared" si="2"/>
        <v>5</v>
      </c>
      <c r="Q40" s="64">
        <f t="shared" si="39"/>
        <v>12</v>
      </c>
      <c r="R40" s="65">
        <f t="shared" si="73"/>
        <v>0</v>
      </c>
      <c r="S40" s="57">
        <v>4</v>
      </c>
      <c r="T40" s="57">
        <v>0</v>
      </c>
      <c r="U40" s="57">
        <v>1</v>
      </c>
      <c r="V40" s="57">
        <v>0</v>
      </c>
      <c r="W40" s="57">
        <v>0</v>
      </c>
      <c r="X40" s="57">
        <v>0</v>
      </c>
      <c r="Y40" s="66">
        <v>8</v>
      </c>
      <c r="Z40" s="66">
        <v>0</v>
      </c>
      <c r="AA40" s="66">
        <v>2</v>
      </c>
      <c r="AB40" s="66">
        <v>0</v>
      </c>
      <c r="AC40" s="66">
        <v>0</v>
      </c>
      <c r="AD40" s="66">
        <v>0</v>
      </c>
      <c r="AE40" s="66">
        <v>4</v>
      </c>
      <c r="AF40" s="66">
        <v>0</v>
      </c>
      <c r="AG40" s="66">
        <v>0</v>
      </c>
      <c r="AH40" s="66">
        <v>0</v>
      </c>
      <c r="AI40" s="66">
        <v>2</v>
      </c>
      <c r="AJ40" s="66">
        <v>0</v>
      </c>
      <c r="AK40" s="66">
        <v>0</v>
      </c>
      <c r="AL40" s="66">
        <v>0</v>
      </c>
      <c r="AM40" s="66">
        <v>0</v>
      </c>
      <c r="AN40" s="66">
        <v>0</v>
      </c>
      <c r="AO40" s="66">
        <v>0</v>
      </c>
      <c r="AP40" s="66">
        <v>0</v>
      </c>
      <c r="AQ40" s="66">
        <v>1</v>
      </c>
      <c r="AR40" s="66">
        <v>0</v>
      </c>
      <c r="AS40" s="66">
        <v>0</v>
      </c>
      <c r="AT40" s="66">
        <v>0</v>
      </c>
      <c r="AU40" s="66">
        <v>1</v>
      </c>
      <c r="AV40" s="66">
        <v>0</v>
      </c>
      <c r="AW40" s="66">
        <v>0</v>
      </c>
      <c r="AX40" s="67">
        <v>1</v>
      </c>
      <c r="AY40" s="68">
        <f t="shared" si="3"/>
        <v>23</v>
      </c>
      <c r="AZ40" s="66">
        <f t="shared" si="4"/>
        <v>1</v>
      </c>
      <c r="BA40" s="69">
        <f t="shared" si="5"/>
        <v>24</v>
      </c>
      <c r="BB40" s="23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5"/>
      <c r="CH40" s="46">
        <f t="shared" si="40"/>
        <v>4</v>
      </c>
      <c r="CI40" s="47">
        <f t="shared" si="41"/>
        <v>0</v>
      </c>
      <c r="CJ40" s="47">
        <f t="shared" si="42"/>
        <v>1</v>
      </c>
      <c r="CK40" s="47">
        <f t="shared" si="43"/>
        <v>0</v>
      </c>
      <c r="CL40" s="47">
        <f t="shared" si="44"/>
        <v>0</v>
      </c>
      <c r="CM40" s="47">
        <f t="shared" si="45"/>
        <v>0</v>
      </c>
      <c r="CN40" s="47">
        <f t="shared" si="46"/>
        <v>8</v>
      </c>
      <c r="CO40" s="47">
        <f t="shared" si="47"/>
        <v>0</v>
      </c>
      <c r="CP40" s="47">
        <f t="shared" si="48"/>
        <v>2</v>
      </c>
      <c r="CQ40" s="47">
        <f t="shared" si="49"/>
        <v>0</v>
      </c>
      <c r="CR40" s="47">
        <f t="shared" si="50"/>
        <v>0</v>
      </c>
      <c r="CS40" s="47">
        <f t="shared" si="51"/>
        <v>0</v>
      </c>
      <c r="CT40" s="47">
        <f t="shared" si="52"/>
        <v>4</v>
      </c>
      <c r="CU40" s="47">
        <f t="shared" si="53"/>
        <v>0</v>
      </c>
      <c r="CV40" s="47">
        <f t="shared" si="54"/>
        <v>0</v>
      </c>
      <c r="CW40" s="47">
        <f t="shared" si="55"/>
        <v>0</v>
      </c>
      <c r="CX40" s="47">
        <f t="shared" si="56"/>
        <v>2</v>
      </c>
      <c r="CY40" s="47">
        <f t="shared" si="57"/>
        <v>0</v>
      </c>
      <c r="CZ40" s="47">
        <f t="shared" si="58"/>
        <v>0</v>
      </c>
      <c r="DA40" s="47">
        <f t="shared" si="59"/>
        <v>0</v>
      </c>
      <c r="DB40" s="47">
        <f t="shared" si="60"/>
        <v>0</v>
      </c>
      <c r="DC40" s="47">
        <f t="shared" si="61"/>
        <v>0</v>
      </c>
      <c r="DD40" s="47">
        <f t="shared" si="62"/>
        <v>0</v>
      </c>
      <c r="DE40" s="47">
        <f t="shared" si="71"/>
        <v>0</v>
      </c>
      <c r="DF40" s="47">
        <f t="shared" si="63"/>
        <v>1</v>
      </c>
      <c r="DG40" s="47">
        <f t="shared" si="64"/>
        <v>0</v>
      </c>
      <c r="DH40" s="47">
        <f t="shared" si="65"/>
        <v>0</v>
      </c>
      <c r="DI40" s="47">
        <f t="shared" si="66"/>
        <v>0</v>
      </c>
      <c r="DJ40" s="47">
        <f t="shared" si="67"/>
        <v>1</v>
      </c>
      <c r="DK40" s="47">
        <f t="shared" si="68"/>
        <v>0</v>
      </c>
      <c r="DL40" s="47">
        <f t="shared" si="69"/>
        <v>0</v>
      </c>
      <c r="DM40" s="48">
        <f t="shared" si="72"/>
        <v>1</v>
      </c>
      <c r="DN40" s="99">
        <f t="shared" si="37"/>
        <v>23</v>
      </c>
      <c r="DO40" s="47">
        <f t="shared" si="38"/>
        <v>1</v>
      </c>
      <c r="DP40" s="48">
        <f t="shared" si="70"/>
        <v>24</v>
      </c>
      <c r="DQ40" s="104"/>
    </row>
    <row r="41" spans="1:121" s="14" customFormat="1" ht="47.25" customHeight="1" x14ac:dyDescent="0.2">
      <c r="A41" s="89"/>
      <c r="B41" s="10" t="s">
        <v>90</v>
      </c>
      <c r="C41" s="11">
        <v>45012098</v>
      </c>
      <c r="D41" s="12" t="s">
        <v>492</v>
      </c>
      <c r="E41" s="13" t="s">
        <v>93</v>
      </c>
      <c r="F41" s="82">
        <v>3</v>
      </c>
      <c r="G41" s="83">
        <v>6</v>
      </c>
      <c r="H41" s="84">
        <v>0</v>
      </c>
      <c r="I41" s="74">
        <v>3</v>
      </c>
      <c r="J41" s="75">
        <v>6</v>
      </c>
      <c r="K41" s="75">
        <v>0</v>
      </c>
      <c r="L41" s="81">
        <v>0</v>
      </c>
      <c r="M41" s="32"/>
      <c r="N41" s="20"/>
      <c r="O41" s="33"/>
      <c r="P41" s="63">
        <f t="shared" si="2"/>
        <v>3</v>
      </c>
      <c r="Q41" s="64">
        <f t="shared" si="39"/>
        <v>6</v>
      </c>
      <c r="R41" s="65">
        <f t="shared" si="73"/>
        <v>0</v>
      </c>
      <c r="S41" s="57">
        <v>2</v>
      </c>
      <c r="T41" s="57">
        <v>0</v>
      </c>
      <c r="U41" s="57">
        <v>1</v>
      </c>
      <c r="V41" s="57">
        <v>0</v>
      </c>
      <c r="W41" s="57">
        <v>0</v>
      </c>
      <c r="X41" s="57">
        <v>0</v>
      </c>
      <c r="Y41" s="66">
        <v>3</v>
      </c>
      <c r="Z41" s="66">
        <v>0</v>
      </c>
      <c r="AA41" s="66">
        <v>1</v>
      </c>
      <c r="AB41" s="66">
        <v>0</v>
      </c>
      <c r="AC41" s="66">
        <v>0</v>
      </c>
      <c r="AD41" s="66">
        <v>0</v>
      </c>
      <c r="AE41" s="66">
        <v>3</v>
      </c>
      <c r="AF41" s="70">
        <v>0</v>
      </c>
      <c r="AG41" s="70">
        <v>0</v>
      </c>
      <c r="AH41" s="70">
        <v>0</v>
      </c>
      <c r="AI41" s="66">
        <v>1</v>
      </c>
      <c r="AJ41" s="66">
        <v>0</v>
      </c>
      <c r="AK41" s="66">
        <v>0</v>
      </c>
      <c r="AL41" s="66">
        <v>0</v>
      </c>
      <c r="AM41" s="66">
        <v>0</v>
      </c>
      <c r="AN41" s="66">
        <v>0</v>
      </c>
      <c r="AO41" s="66">
        <v>0</v>
      </c>
      <c r="AP41" s="66">
        <v>0</v>
      </c>
      <c r="AQ41" s="66">
        <v>0</v>
      </c>
      <c r="AR41" s="66">
        <v>1</v>
      </c>
      <c r="AS41" s="66">
        <v>0</v>
      </c>
      <c r="AT41" s="66">
        <v>0</v>
      </c>
      <c r="AU41" s="66">
        <v>1</v>
      </c>
      <c r="AV41" s="70">
        <v>0</v>
      </c>
      <c r="AW41" s="70">
        <v>0</v>
      </c>
      <c r="AX41" s="71" t="s">
        <v>483</v>
      </c>
      <c r="AY41" s="68">
        <f t="shared" si="3"/>
        <v>12</v>
      </c>
      <c r="AZ41" s="66">
        <f t="shared" si="4"/>
        <v>1</v>
      </c>
      <c r="BA41" s="69">
        <f t="shared" si="5"/>
        <v>13</v>
      </c>
      <c r="BB41" s="23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5"/>
      <c r="CH41" s="46">
        <f t="shared" si="40"/>
        <v>2</v>
      </c>
      <c r="CI41" s="47">
        <f t="shared" si="41"/>
        <v>0</v>
      </c>
      <c r="CJ41" s="47">
        <f t="shared" si="42"/>
        <v>1</v>
      </c>
      <c r="CK41" s="47">
        <f t="shared" si="43"/>
        <v>0</v>
      </c>
      <c r="CL41" s="47">
        <f t="shared" si="44"/>
        <v>0</v>
      </c>
      <c r="CM41" s="47">
        <f t="shared" si="45"/>
        <v>0</v>
      </c>
      <c r="CN41" s="47">
        <f t="shared" si="46"/>
        <v>3</v>
      </c>
      <c r="CO41" s="47">
        <f t="shared" si="47"/>
        <v>0</v>
      </c>
      <c r="CP41" s="47">
        <f t="shared" si="48"/>
        <v>1</v>
      </c>
      <c r="CQ41" s="47">
        <f t="shared" si="49"/>
        <v>0</v>
      </c>
      <c r="CR41" s="47">
        <f t="shared" si="50"/>
        <v>0</v>
      </c>
      <c r="CS41" s="47">
        <f t="shared" si="51"/>
        <v>0</v>
      </c>
      <c r="CT41" s="47">
        <f t="shared" si="52"/>
        <v>3</v>
      </c>
      <c r="CU41" s="47">
        <f t="shared" si="53"/>
        <v>0</v>
      </c>
      <c r="CV41" s="47">
        <f t="shared" si="54"/>
        <v>0</v>
      </c>
      <c r="CW41" s="47">
        <f t="shared" si="55"/>
        <v>0</v>
      </c>
      <c r="CX41" s="47">
        <f t="shared" si="56"/>
        <v>1</v>
      </c>
      <c r="CY41" s="47">
        <f t="shared" si="57"/>
        <v>0</v>
      </c>
      <c r="CZ41" s="47">
        <f t="shared" si="58"/>
        <v>0</v>
      </c>
      <c r="DA41" s="47">
        <f t="shared" si="59"/>
        <v>0</v>
      </c>
      <c r="DB41" s="47">
        <f t="shared" si="60"/>
        <v>0</v>
      </c>
      <c r="DC41" s="47">
        <f t="shared" si="61"/>
        <v>0</v>
      </c>
      <c r="DD41" s="47">
        <f t="shared" si="62"/>
        <v>0</v>
      </c>
      <c r="DE41" s="47">
        <f t="shared" si="71"/>
        <v>0</v>
      </c>
      <c r="DF41" s="47">
        <f t="shared" si="63"/>
        <v>0</v>
      </c>
      <c r="DG41" s="47">
        <f t="shared" si="64"/>
        <v>1</v>
      </c>
      <c r="DH41" s="47">
        <f t="shared" si="65"/>
        <v>0</v>
      </c>
      <c r="DI41" s="47">
        <f t="shared" si="66"/>
        <v>0</v>
      </c>
      <c r="DJ41" s="47">
        <f t="shared" si="67"/>
        <v>1</v>
      </c>
      <c r="DK41" s="47">
        <f t="shared" si="68"/>
        <v>0</v>
      </c>
      <c r="DL41" s="47">
        <f t="shared" si="69"/>
        <v>0</v>
      </c>
      <c r="DM41" s="48" t="s">
        <v>483</v>
      </c>
      <c r="DN41" s="99">
        <f t="shared" si="37"/>
        <v>12</v>
      </c>
      <c r="DO41" s="47">
        <f t="shared" si="38"/>
        <v>1</v>
      </c>
      <c r="DP41" s="48">
        <f t="shared" si="70"/>
        <v>13</v>
      </c>
      <c r="DQ41" s="104" t="s">
        <v>530</v>
      </c>
    </row>
    <row r="42" spans="1:121" s="14" customFormat="1" ht="30.75" customHeight="1" x14ac:dyDescent="0.2">
      <c r="A42" s="89"/>
      <c r="B42" s="10" t="s">
        <v>94</v>
      </c>
      <c r="C42" s="11" t="s">
        <v>95</v>
      </c>
      <c r="D42" s="12" t="s">
        <v>492</v>
      </c>
      <c r="E42" s="13" t="s">
        <v>96</v>
      </c>
      <c r="F42" s="82">
        <v>1</v>
      </c>
      <c r="G42" s="83">
        <v>2</v>
      </c>
      <c r="H42" s="84">
        <v>0</v>
      </c>
      <c r="I42" s="74">
        <v>1</v>
      </c>
      <c r="J42" s="75">
        <v>2</v>
      </c>
      <c r="K42" s="75">
        <v>0</v>
      </c>
      <c r="L42" s="81">
        <v>0</v>
      </c>
      <c r="M42" s="32"/>
      <c r="N42" s="20"/>
      <c r="O42" s="33"/>
      <c r="P42" s="63">
        <f t="shared" si="2"/>
        <v>1</v>
      </c>
      <c r="Q42" s="64">
        <f t="shared" si="39"/>
        <v>2</v>
      </c>
      <c r="R42" s="65">
        <f t="shared" si="73"/>
        <v>0</v>
      </c>
      <c r="S42" s="57">
        <v>1</v>
      </c>
      <c r="T42" s="57">
        <v>0</v>
      </c>
      <c r="U42" s="57">
        <v>0</v>
      </c>
      <c r="V42" s="57">
        <v>0</v>
      </c>
      <c r="W42" s="57">
        <v>0</v>
      </c>
      <c r="X42" s="57">
        <v>0</v>
      </c>
      <c r="Y42" s="66">
        <v>1</v>
      </c>
      <c r="Z42" s="66">
        <v>0</v>
      </c>
      <c r="AA42" s="66">
        <v>0</v>
      </c>
      <c r="AB42" s="66">
        <v>0</v>
      </c>
      <c r="AC42" s="66">
        <v>0</v>
      </c>
      <c r="AD42" s="66">
        <v>0</v>
      </c>
      <c r="AE42" s="66">
        <v>1</v>
      </c>
      <c r="AF42" s="70">
        <v>0</v>
      </c>
      <c r="AG42" s="70">
        <v>0</v>
      </c>
      <c r="AH42" s="70">
        <v>0</v>
      </c>
      <c r="AI42" s="66">
        <v>0</v>
      </c>
      <c r="AJ42" s="66" t="s">
        <v>483</v>
      </c>
      <c r="AK42" s="66">
        <v>0</v>
      </c>
      <c r="AL42" s="66">
        <v>0</v>
      </c>
      <c r="AM42" s="66">
        <v>0</v>
      </c>
      <c r="AN42" s="66">
        <v>0</v>
      </c>
      <c r="AO42" s="66">
        <v>0</v>
      </c>
      <c r="AP42" s="66" t="s">
        <v>483</v>
      </c>
      <c r="AQ42" s="66">
        <v>0</v>
      </c>
      <c r="AR42" s="66">
        <v>0</v>
      </c>
      <c r="AS42" s="66">
        <v>0</v>
      </c>
      <c r="AT42" s="66">
        <v>0</v>
      </c>
      <c r="AU42" s="66">
        <v>0</v>
      </c>
      <c r="AV42" s="70" t="s">
        <v>483</v>
      </c>
      <c r="AW42" s="70">
        <v>0</v>
      </c>
      <c r="AX42" s="71" t="s">
        <v>483</v>
      </c>
      <c r="AY42" s="68">
        <f t="shared" si="3"/>
        <v>3</v>
      </c>
      <c r="AZ42" s="66">
        <f t="shared" si="4"/>
        <v>0</v>
      </c>
      <c r="BA42" s="69">
        <f t="shared" si="5"/>
        <v>3</v>
      </c>
      <c r="BB42" s="23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5"/>
      <c r="CH42" s="46">
        <f t="shared" si="40"/>
        <v>1</v>
      </c>
      <c r="CI42" s="47">
        <f t="shared" si="41"/>
        <v>0</v>
      </c>
      <c r="CJ42" s="47">
        <f t="shared" si="42"/>
        <v>0</v>
      </c>
      <c r="CK42" s="47">
        <f t="shared" si="43"/>
        <v>0</v>
      </c>
      <c r="CL42" s="47">
        <f t="shared" si="44"/>
        <v>0</v>
      </c>
      <c r="CM42" s="47">
        <f t="shared" si="45"/>
        <v>0</v>
      </c>
      <c r="CN42" s="47">
        <f t="shared" si="46"/>
        <v>1</v>
      </c>
      <c r="CO42" s="47">
        <f t="shared" si="47"/>
        <v>0</v>
      </c>
      <c r="CP42" s="47">
        <f t="shared" si="48"/>
        <v>0</v>
      </c>
      <c r="CQ42" s="47">
        <f t="shared" si="49"/>
        <v>0</v>
      </c>
      <c r="CR42" s="47">
        <f t="shared" si="50"/>
        <v>0</v>
      </c>
      <c r="CS42" s="47">
        <f t="shared" si="51"/>
        <v>0</v>
      </c>
      <c r="CT42" s="47">
        <f t="shared" si="52"/>
        <v>1</v>
      </c>
      <c r="CU42" s="47">
        <f t="shared" si="53"/>
        <v>0</v>
      </c>
      <c r="CV42" s="47">
        <f t="shared" si="54"/>
        <v>0</v>
      </c>
      <c r="CW42" s="47">
        <f t="shared" si="55"/>
        <v>0</v>
      </c>
      <c r="CX42" s="47">
        <f t="shared" si="56"/>
        <v>0</v>
      </c>
      <c r="CY42" s="47" t="s">
        <v>483</v>
      </c>
      <c r="CZ42" s="47">
        <f t="shared" si="58"/>
        <v>0</v>
      </c>
      <c r="DA42" s="47">
        <f t="shared" si="59"/>
        <v>0</v>
      </c>
      <c r="DB42" s="47">
        <f t="shared" si="60"/>
        <v>0</v>
      </c>
      <c r="DC42" s="47">
        <f t="shared" si="61"/>
        <v>0</v>
      </c>
      <c r="DD42" s="47">
        <f t="shared" si="62"/>
        <v>0</v>
      </c>
      <c r="DE42" s="47" t="s">
        <v>483</v>
      </c>
      <c r="DF42" s="47">
        <f t="shared" si="63"/>
        <v>0</v>
      </c>
      <c r="DG42" s="47">
        <f t="shared" si="64"/>
        <v>0</v>
      </c>
      <c r="DH42" s="47">
        <f t="shared" si="65"/>
        <v>0</v>
      </c>
      <c r="DI42" s="47">
        <f t="shared" si="66"/>
        <v>0</v>
      </c>
      <c r="DJ42" s="47">
        <f t="shared" si="67"/>
        <v>0</v>
      </c>
      <c r="DK42" s="47" t="s">
        <v>483</v>
      </c>
      <c r="DL42" s="47">
        <f t="shared" si="69"/>
        <v>0</v>
      </c>
      <c r="DM42" s="48" t="s">
        <v>483</v>
      </c>
      <c r="DN42" s="99">
        <f t="shared" si="37"/>
        <v>3</v>
      </c>
      <c r="DO42" s="47">
        <f t="shared" si="38"/>
        <v>0</v>
      </c>
      <c r="DP42" s="48">
        <f t="shared" si="70"/>
        <v>3</v>
      </c>
      <c r="DQ42" s="104"/>
    </row>
    <row r="43" spans="1:121" s="14" customFormat="1" ht="30.75" customHeight="1" x14ac:dyDescent="0.2">
      <c r="A43" s="89"/>
      <c r="B43" s="10" t="s">
        <v>401</v>
      </c>
      <c r="C43" s="11">
        <v>45010375</v>
      </c>
      <c r="D43" s="12" t="s">
        <v>492</v>
      </c>
      <c r="E43" s="19" t="s">
        <v>76</v>
      </c>
      <c r="F43" s="74">
        <v>3</v>
      </c>
      <c r="G43" s="75">
        <v>9</v>
      </c>
      <c r="H43" s="80">
        <v>0</v>
      </c>
      <c r="I43" s="74">
        <v>4</v>
      </c>
      <c r="J43" s="75">
        <v>10</v>
      </c>
      <c r="K43" s="75">
        <v>0</v>
      </c>
      <c r="L43" s="81">
        <v>0</v>
      </c>
      <c r="M43" s="32"/>
      <c r="N43" s="20"/>
      <c r="O43" s="33"/>
      <c r="P43" s="63">
        <f t="shared" si="2"/>
        <v>3</v>
      </c>
      <c r="Q43" s="64">
        <f t="shared" si="39"/>
        <v>9</v>
      </c>
      <c r="R43" s="65">
        <f t="shared" si="73"/>
        <v>0</v>
      </c>
      <c r="S43" s="57">
        <v>3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  <c r="Y43" s="66">
        <v>8</v>
      </c>
      <c r="Z43" s="66">
        <v>0</v>
      </c>
      <c r="AA43" s="66">
        <v>0</v>
      </c>
      <c r="AB43" s="66">
        <v>0</v>
      </c>
      <c r="AC43" s="66">
        <v>0</v>
      </c>
      <c r="AD43" s="66">
        <v>0</v>
      </c>
      <c r="AE43" s="66">
        <v>2</v>
      </c>
      <c r="AF43" s="66">
        <v>0</v>
      </c>
      <c r="AG43" s="66">
        <v>0</v>
      </c>
      <c r="AH43" s="66">
        <v>0</v>
      </c>
      <c r="AI43" s="66">
        <v>1</v>
      </c>
      <c r="AJ43" s="66">
        <v>0</v>
      </c>
      <c r="AK43" s="66">
        <v>0</v>
      </c>
      <c r="AL43" s="66">
        <v>0</v>
      </c>
      <c r="AM43" s="66">
        <v>0</v>
      </c>
      <c r="AN43" s="66">
        <v>0</v>
      </c>
      <c r="AO43" s="66">
        <v>1</v>
      </c>
      <c r="AP43" s="66">
        <v>0</v>
      </c>
      <c r="AQ43" s="66">
        <v>0</v>
      </c>
      <c r="AR43" s="66">
        <v>0</v>
      </c>
      <c r="AS43" s="66">
        <v>0</v>
      </c>
      <c r="AT43" s="66">
        <v>0</v>
      </c>
      <c r="AU43" s="66">
        <v>1</v>
      </c>
      <c r="AV43" s="66">
        <v>0</v>
      </c>
      <c r="AW43" s="66">
        <v>0</v>
      </c>
      <c r="AX43" s="67" t="s">
        <v>483</v>
      </c>
      <c r="AY43" s="68">
        <f t="shared" si="3"/>
        <v>16</v>
      </c>
      <c r="AZ43" s="66">
        <f t="shared" si="4"/>
        <v>0</v>
      </c>
      <c r="BA43" s="69">
        <f t="shared" si="5"/>
        <v>16</v>
      </c>
      <c r="BB43" s="23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5"/>
      <c r="CH43" s="46">
        <f t="shared" si="40"/>
        <v>3</v>
      </c>
      <c r="CI43" s="47">
        <f t="shared" si="41"/>
        <v>0</v>
      </c>
      <c r="CJ43" s="47">
        <f t="shared" si="42"/>
        <v>0</v>
      </c>
      <c r="CK43" s="47">
        <f t="shared" si="43"/>
        <v>0</v>
      </c>
      <c r="CL43" s="47">
        <f t="shared" si="44"/>
        <v>0</v>
      </c>
      <c r="CM43" s="47">
        <f t="shared" si="45"/>
        <v>0</v>
      </c>
      <c r="CN43" s="47">
        <f t="shared" si="46"/>
        <v>8</v>
      </c>
      <c r="CO43" s="47">
        <f t="shared" si="47"/>
        <v>0</v>
      </c>
      <c r="CP43" s="47">
        <f t="shared" si="48"/>
        <v>0</v>
      </c>
      <c r="CQ43" s="47">
        <f t="shared" si="49"/>
        <v>0</v>
      </c>
      <c r="CR43" s="47">
        <f t="shared" si="50"/>
        <v>0</v>
      </c>
      <c r="CS43" s="47">
        <f t="shared" si="51"/>
        <v>0</v>
      </c>
      <c r="CT43" s="47">
        <f t="shared" si="52"/>
        <v>2</v>
      </c>
      <c r="CU43" s="47">
        <f t="shared" si="53"/>
        <v>0</v>
      </c>
      <c r="CV43" s="47">
        <f t="shared" si="54"/>
        <v>0</v>
      </c>
      <c r="CW43" s="47">
        <f t="shared" si="55"/>
        <v>0</v>
      </c>
      <c r="CX43" s="47">
        <f t="shared" si="56"/>
        <v>1</v>
      </c>
      <c r="CY43" s="47">
        <f t="shared" si="57"/>
        <v>0</v>
      </c>
      <c r="CZ43" s="47">
        <f t="shared" si="58"/>
        <v>0</v>
      </c>
      <c r="DA43" s="47">
        <f t="shared" si="59"/>
        <v>0</v>
      </c>
      <c r="DB43" s="47">
        <f t="shared" si="60"/>
        <v>0</v>
      </c>
      <c r="DC43" s="47">
        <f t="shared" si="61"/>
        <v>0</v>
      </c>
      <c r="DD43" s="47">
        <f t="shared" si="62"/>
        <v>1</v>
      </c>
      <c r="DE43" s="47">
        <f t="shared" si="71"/>
        <v>0</v>
      </c>
      <c r="DF43" s="47">
        <f t="shared" si="63"/>
        <v>0</v>
      </c>
      <c r="DG43" s="47">
        <f t="shared" si="64"/>
        <v>0</v>
      </c>
      <c r="DH43" s="47">
        <f t="shared" si="65"/>
        <v>0</v>
      </c>
      <c r="DI43" s="47">
        <f t="shared" si="66"/>
        <v>0</v>
      </c>
      <c r="DJ43" s="47">
        <f t="shared" si="67"/>
        <v>1</v>
      </c>
      <c r="DK43" s="47">
        <f t="shared" si="68"/>
        <v>0</v>
      </c>
      <c r="DL43" s="47">
        <f t="shared" si="69"/>
        <v>0</v>
      </c>
      <c r="DM43" s="48" t="s">
        <v>483</v>
      </c>
      <c r="DN43" s="99">
        <f t="shared" si="37"/>
        <v>16</v>
      </c>
      <c r="DO43" s="47">
        <f t="shared" si="38"/>
        <v>0</v>
      </c>
      <c r="DP43" s="48">
        <f t="shared" si="70"/>
        <v>16</v>
      </c>
      <c r="DQ43" s="104"/>
    </row>
    <row r="44" spans="1:121" s="14" customFormat="1" ht="40.5" customHeight="1" x14ac:dyDescent="0.2">
      <c r="A44" s="89"/>
      <c r="B44" s="10" t="s">
        <v>97</v>
      </c>
      <c r="C44" s="11">
        <v>45000576</v>
      </c>
      <c r="D44" s="12" t="s">
        <v>492</v>
      </c>
      <c r="E44" s="13" t="s">
        <v>98</v>
      </c>
      <c r="F44" s="74">
        <v>6</v>
      </c>
      <c r="G44" s="75">
        <v>14</v>
      </c>
      <c r="H44" s="80">
        <v>0</v>
      </c>
      <c r="I44" s="74">
        <v>6</v>
      </c>
      <c r="J44" s="75">
        <v>15</v>
      </c>
      <c r="K44" s="75">
        <v>0</v>
      </c>
      <c r="L44" s="81">
        <v>0</v>
      </c>
      <c r="M44" s="32"/>
      <c r="N44" s="20"/>
      <c r="O44" s="33"/>
      <c r="P44" s="63">
        <f t="shared" si="2"/>
        <v>6</v>
      </c>
      <c r="Q44" s="64">
        <f t="shared" ref="Q44:Q74" si="74">G44+N44</f>
        <v>14</v>
      </c>
      <c r="R44" s="65">
        <f t="shared" si="73"/>
        <v>0</v>
      </c>
      <c r="S44" s="57">
        <v>4</v>
      </c>
      <c r="T44" s="57">
        <v>0</v>
      </c>
      <c r="U44" s="57">
        <v>2</v>
      </c>
      <c r="V44" s="57">
        <v>0</v>
      </c>
      <c r="W44" s="57">
        <v>0</v>
      </c>
      <c r="X44" s="57">
        <v>0</v>
      </c>
      <c r="Y44" s="66">
        <v>11</v>
      </c>
      <c r="Z44" s="66">
        <v>0</v>
      </c>
      <c r="AA44" s="66">
        <v>2</v>
      </c>
      <c r="AB44" s="66">
        <v>0</v>
      </c>
      <c r="AC44" s="66">
        <v>0</v>
      </c>
      <c r="AD44" s="66">
        <v>0</v>
      </c>
      <c r="AE44" s="66">
        <v>3</v>
      </c>
      <c r="AF44" s="66">
        <v>0</v>
      </c>
      <c r="AG44" s="66">
        <v>0</v>
      </c>
      <c r="AH44" s="66">
        <v>0</v>
      </c>
      <c r="AI44" s="66">
        <v>2</v>
      </c>
      <c r="AJ44" s="66">
        <v>0</v>
      </c>
      <c r="AK44" s="66">
        <v>0</v>
      </c>
      <c r="AL44" s="66">
        <v>0</v>
      </c>
      <c r="AM44" s="66">
        <v>0</v>
      </c>
      <c r="AN44" s="66">
        <v>0</v>
      </c>
      <c r="AO44" s="66">
        <v>1</v>
      </c>
      <c r="AP44" s="66">
        <v>0</v>
      </c>
      <c r="AQ44" s="66">
        <v>0</v>
      </c>
      <c r="AR44" s="66">
        <v>0</v>
      </c>
      <c r="AS44" s="66">
        <v>0</v>
      </c>
      <c r="AT44" s="66">
        <v>0</v>
      </c>
      <c r="AU44" s="66">
        <v>1</v>
      </c>
      <c r="AV44" s="66">
        <v>0</v>
      </c>
      <c r="AW44" s="66">
        <v>0</v>
      </c>
      <c r="AX44" s="67">
        <v>1</v>
      </c>
      <c r="AY44" s="68">
        <f t="shared" si="3"/>
        <v>26</v>
      </c>
      <c r="AZ44" s="66">
        <f t="shared" si="4"/>
        <v>1</v>
      </c>
      <c r="BA44" s="69">
        <f t="shared" si="5"/>
        <v>27</v>
      </c>
      <c r="BB44" s="26"/>
      <c r="BC44" s="20"/>
      <c r="BD44" s="20"/>
      <c r="BE44" s="20"/>
      <c r="BF44" s="20"/>
      <c r="BG44" s="20"/>
      <c r="BH44" s="20">
        <v>1</v>
      </c>
      <c r="BI44" s="20"/>
      <c r="BJ44" s="20">
        <v>-1</v>
      </c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41"/>
      <c r="CH44" s="46">
        <f t="shared" si="40"/>
        <v>4</v>
      </c>
      <c r="CI44" s="47">
        <f t="shared" si="41"/>
        <v>0</v>
      </c>
      <c r="CJ44" s="47">
        <f t="shared" si="42"/>
        <v>2</v>
      </c>
      <c r="CK44" s="47">
        <f t="shared" si="43"/>
        <v>0</v>
      </c>
      <c r="CL44" s="47">
        <f t="shared" si="44"/>
        <v>0</v>
      </c>
      <c r="CM44" s="47">
        <f t="shared" si="45"/>
        <v>0</v>
      </c>
      <c r="CN44" s="47">
        <f t="shared" si="46"/>
        <v>12</v>
      </c>
      <c r="CO44" s="47">
        <f t="shared" si="47"/>
        <v>0</v>
      </c>
      <c r="CP44" s="47">
        <f t="shared" si="48"/>
        <v>1</v>
      </c>
      <c r="CQ44" s="47">
        <f t="shared" si="49"/>
        <v>0</v>
      </c>
      <c r="CR44" s="47">
        <f t="shared" si="50"/>
        <v>0</v>
      </c>
      <c r="CS44" s="47">
        <f t="shared" si="51"/>
        <v>0</v>
      </c>
      <c r="CT44" s="47">
        <f t="shared" si="52"/>
        <v>3</v>
      </c>
      <c r="CU44" s="47">
        <f t="shared" si="53"/>
        <v>0</v>
      </c>
      <c r="CV44" s="47">
        <f t="shared" si="54"/>
        <v>0</v>
      </c>
      <c r="CW44" s="47">
        <f t="shared" si="55"/>
        <v>0</v>
      </c>
      <c r="CX44" s="47">
        <f t="shared" si="56"/>
        <v>2</v>
      </c>
      <c r="CY44" s="47">
        <f t="shared" si="57"/>
        <v>0</v>
      </c>
      <c r="CZ44" s="47">
        <f t="shared" si="58"/>
        <v>0</v>
      </c>
      <c r="DA44" s="47">
        <f t="shared" si="59"/>
        <v>0</v>
      </c>
      <c r="DB44" s="47">
        <f t="shared" si="60"/>
        <v>0</v>
      </c>
      <c r="DC44" s="47">
        <f t="shared" si="61"/>
        <v>0</v>
      </c>
      <c r="DD44" s="47">
        <f t="shared" si="62"/>
        <v>1</v>
      </c>
      <c r="DE44" s="47">
        <f t="shared" si="71"/>
        <v>0</v>
      </c>
      <c r="DF44" s="47">
        <f t="shared" si="63"/>
        <v>0</v>
      </c>
      <c r="DG44" s="47">
        <f t="shared" si="64"/>
        <v>0</v>
      </c>
      <c r="DH44" s="47">
        <f t="shared" si="65"/>
        <v>0</v>
      </c>
      <c r="DI44" s="47">
        <f t="shared" si="66"/>
        <v>0</v>
      </c>
      <c r="DJ44" s="47">
        <f t="shared" si="67"/>
        <v>1</v>
      </c>
      <c r="DK44" s="47">
        <f t="shared" si="68"/>
        <v>0</v>
      </c>
      <c r="DL44" s="47">
        <f t="shared" si="69"/>
        <v>0</v>
      </c>
      <c r="DM44" s="48">
        <f t="shared" si="72"/>
        <v>1</v>
      </c>
      <c r="DN44" s="99">
        <f t="shared" si="37"/>
        <v>26</v>
      </c>
      <c r="DO44" s="47">
        <f t="shared" si="38"/>
        <v>1</v>
      </c>
      <c r="DP44" s="48">
        <f t="shared" si="70"/>
        <v>27</v>
      </c>
      <c r="DQ44" s="104"/>
    </row>
    <row r="45" spans="1:121" s="14" customFormat="1" ht="30.75" customHeight="1" x14ac:dyDescent="0.2">
      <c r="A45" s="89"/>
      <c r="B45" s="10" t="s">
        <v>99</v>
      </c>
      <c r="C45" s="11">
        <v>45000606</v>
      </c>
      <c r="D45" s="12" t="s">
        <v>492</v>
      </c>
      <c r="E45" s="13" t="s">
        <v>49</v>
      </c>
      <c r="F45" s="74">
        <v>3</v>
      </c>
      <c r="G45" s="75">
        <v>6</v>
      </c>
      <c r="H45" s="80">
        <v>0</v>
      </c>
      <c r="I45" s="74">
        <v>3</v>
      </c>
      <c r="J45" s="75">
        <v>6</v>
      </c>
      <c r="K45" s="75">
        <v>0</v>
      </c>
      <c r="L45" s="81">
        <v>0</v>
      </c>
      <c r="M45" s="32"/>
      <c r="N45" s="20"/>
      <c r="O45" s="33"/>
      <c r="P45" s="63">
        <f t="shared" si="2"/>
        <v>3</v>
      </c>
      <c r="Q45" s="64">
        <f t="shared" si="74"/>
        <v>6</v>
      </c>
      <c r="R45" s="65">
        <f t="shared" si="73"/>
        <v>0</v>
      </c>
      <c r="S45" s="57">
        <v>3</v>
      </c>
      <c r="T45" s="57">
        <v>0</v>
      </c>
      <c r="U45" s="57">
        <v>0</v>
      </c>
      <c r="V45" s="57">
        <v>0</v>
      </c>
      <c r="W45" s="57">
        <v>0</v>
      </c>
      <c r="X45" s="57">
        <v>0</v>
      </c>
      <c r="Y45" s="66">
        <v>5</v>
      </c>
      <c r="Z45" s="66">
        <v>0</v>
      </c>
      <c r="AA45" s="66">
        <v>0</v>
      </c>
      <c r="AB45" s="66">
        <v>0</v>
      </c>
      <c r="AC45" s="66">
        <v>0</v>
      </c>
      <c r="AD45" s="66">
        <v>0</v>
      </c>
      <c r="AE45" s="66">
        <v>2</v>
      </c>
      <c r="AF45" s="66">
        <v>0</v>
      </c>
      <c r="AG45" s="66">
        <v>0</v>
      </c>
      <c r="AH45" s="66">
        <v>0</v>
      </c>
      <c r="AI45" s="66">
        <v>1</v>
      </c>
      <c r="AJ45" s="66">
        <v>0</v>
      </c>
      <c r="AK45" s="66">
        <v>0</v>
      </c>
      <c r="AL45" s="66">
        <v>0</v>
      </c>
      <c r="AM45" s="66">
        <v>0</v>
      </c>
      <c r="AN45" s="66">
        <v>0</v>
      </c>
      <c r="AO45" s="66">
        <v>0</v>
      </c>
      <c r="AP45" s="66">
        <v>1</v>
      </c>
      <c r="AQ45" s="66">
        <v>0</v>
      </c>
      <c r="AR45" s="66">
        <v>0</v>
      </c>
      <c r="AS45" s="66">
        <v>0</v>
      </c>
      <c r="AT45" s="66">
        <v>0</v>
      </c>
      <c r="AU45" s="66">
        <v>1</v>
      </c>
      <c r="AV45" s="66">
        <v>0</v>
      </c>
      <c r="AW45" s="66">
        <v>0</v>
      </c>
      <c r="AX45" s="67">
        <v>0</v>
      </c>
      <c r="AY45" s="68">
        <f t="shared" si="3"/>
        <v>12</v>
      </c>
      <c r="AZ45" s="66">
        <f t="shared" si="4"/>
        <v>1</v>
      </c>
      <c r="BA45" s="69">
        <f t="shared" si="5"/>
        <v>13</v>
      </c>
      <c r="BB45" s="23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5"/>
      <c r="CH45" s="46">
        <f t="shared" si="40"/>
        <v>3</v>
      </c>
      <c r="CI45" s="47">
        <f t="shared" si="41"/>
        <v>0</v>
      </c>
      <c r="CJ45" s="47">
        <f t="shared" si="42"/>
        <v>0</v>
      </c>
      <c r="CK45" s="47">
        <f t="shared" si="43"/>
        <v>0</v>
      </c>
      <c r="CL45" s="47">
        <f t="shared" si="44"/>
        <v>0</v>
      </c>
      <c r="CM45" s="47">
        <f t="shared" si="45"/>
        <v>0</v>
      </c>
      <c r="CN45" s="47">
        <f t="shared" si="46"/>
        <v>5</v>
      </c>
      <c r="CO45" s="47">
        <f t="shared" si="47"/>
        <v>0</v>
      </c>
      <c r="CP45" s="47">
        <f t="shared" si="48"/>
        <v>0</v>
      </c>
      <c r="CQ45" s="47">
        <f t="shared" si="49"/>
        <v>0</v>
      </c>
      <c r="CR45" s="47">
        <f t="shared" si="50"/>
        <v>0</v>
      </c>
      <c r="CS45" s="47">
        <f t="shared" si="51"/>
        <v>0</v>
      </c>
      <c r="CT45" s="47">
        <f t="shared" si="52"/>
        <v>2</v>
      </c>
      <c r="CU45" s="47">
        <f t="shared" si="53"/>
        <v>0</v>
      </c>
      <c r="CV45" s="47">
        <f t="shared" si="54"/>
        <v>0</v>
      </c>
      <c r="CW45" s="47">
        <f t="shared" si="55"/>
        <v>0</v>
      </c>
      <c r="CX45" s="47">
        <f t="shared" si="56"/>
        <v>1</v>
      </c>
      <c r="CY45" s="47">
        <f t="shared" si="57"/>
        <v>0</v>
      </c>
      <c r="CZ45" s="47">
        <f t="shared" si="58"/>
        <v>0</v>
      </c>
      <c r="DA45" s="47">
        <f t="shared" si="59"/>
        <v>0</v>
      </c>
      <c r="DB45" s="47">
        <f t="shared" si="60"/>
        <v>0</v>
      </c>
      <c r="DC45" s="47">
        <f t="shared" si="61"/>
        <v>0</v>
      </c>
      <c r="DD45" s="47">
        <f t="shared" si="62"/>
        <v>0</v>
      </c>
      <c r="DE45" s="47">
        <f t="shared" si="71"/>
        <v>1</v>
      </c>
      <c r="DF45" s="47">
        <f t="shared" si="63"/>
        <v>0</v>
      </c>
      <c r="DG45" s="47">
        <f t="shared" si="64"/>
        <v>0</v>
      </c>
      <c r="DH45" s="47">
        <f t="shared" si="65"/>
        <v>0</v>
      </c>
      <c r="DI45" s="47">
        <f t="shared" si="66"/>
        <v>0</v>
      </c>
      <c r="DJ45" s="47">
        <f t="shared" si="67"/>
        <v>1</v>
      </c>
      <c r="DK45" s="47">
        <f t="shared" si="68"/>
        <v>0</v>
      </c>
      <c r="DL45" s="47">
        <f t="shared" si="69"/>
        <v>0</v>
      </c>
      <c r="DM45" s="48">
        <f t="shared" si="72"/>
        <v>0</v>
      </c>
      <c r="DN45" s="99">
        <f t="shared" si="37"/>
        <v>12</v>
      </c>
      <c r="DO45" s="47">
        <f t="shared" si="38"/>
        <v>1</v>
      </c>
      <c r="DP45" s="48">
        <f t="shared" si="70"/>
        <v>13</v>
      </c>
      <c r="DQ45" s="104"/>
    </row>
    <row r="46" spans="1:121" s="14" customFormat="1" ht="30.75" customHeight="1" x14ac:dyDescent="0.2">
      <c r="A46" s="89"/>
      <c r="B46" s="10" t="s">
        <v>100</v>
      </c>
      <c r="C46" s="11" t="s">
        <v>101</v>
      </c>
      <c r="D46" s="12" t="s">
        <v>492</v>
      </c>
      <c r="E46" s="13" t="s">
        <v>102</v>
      </c>
      <c r="F46" s="74">
        <v>5</v>
      </c>
      <c r="G46" s="75">
        <v>12</v>
      </c>
      <c r="H46" s="80">
        <v>0</v>
      </c>
      <c r="I46" s="74">
        <v>6</v>
      </c>
      <c r="J46" s="75">
        <v>13</v>
      </c>
      <c r="K46" s="75">
        <v>0</v>
      </c>
      <c r="L46" s="81">
        <v>0</v>
      </c>
      <c r="M46" s="32">
        <v>1</v>
      </c>
      <c r="N46" s="20"/>
      <c r="O46" s="33"/>
      <c r="P46" s="63">
        <f t="shared" si="2"/>
        <v>6</v>
      </c>
      <c r="Q46" s="64">
        <f t="shared" si="74"/>
        <v>12</v>
      </c>
      <c r="R46" s="65">
        <f t="shared" si="73"/>
        <v>0</v>
      </c>
      <c r="S46" s="57">
        <v>5</v>
      </c>
      <c r="T46" s="57">
        <v>0</v>
      </c>
      <c r="U46" s="57">
        <v>0</v>
      </c>
      <c r="V46" s="57">
        <v>0</v>
      </c>
      <c r="W46" s="57">
        <v>0</v>
      </c>
      <c r="X46" s="57">
        <v>0</v>
      </c>
      <c r="Y46" s="66">
        <v>9</v>
      </c>
      <c r="Z46" s="66">
        <v>0</v>
      </c>
      <c r="AA46" s="66">
        <v>1</v>
      </c>
      <c r="AB46" s="66">
        <v>0</v>
      </c>
      <c r="AC46" s="66">
        <v>0</v>
      </c>
      <c r="AD46" s="66">
        <v>0</v>
      </c>
      <c r="AE46" s="66">
        <v>3</v>
      </c>
      <c r="AF46" s="66">
        <v>0</v>
      </c>
      <c r="AG46" s="66">
        <v>1</v>
      </c>
      <c r="AH46" s="66">
        <v>0</v>
      </c>
      <c r="AI46" s="66">
        <v>2</v>
      </c>
      <c r="AJ46" s="66">
        <v>0</v>
      </c>
      <c r="AK46" s="66">
        <v>0</v>
      </c>
      <c r="AL46" s="66">
        <v>0</v>
      </c>
      <c r="AM46" s="66">
        <v>0</v>
      </c>
      <c r="AN46" s="66">
        <v>0</v>
      </c>
      <c r="AO46" s="66">
        <v>1</v>
      </c>
      <c r="AP46" s="66">
        <v>0</v>
      </c>
      <c r="AQ46" s="66">
        <v>0</v>
      </c>
      <c r="AR46" s="66">
        <v>0</v>
      </c>
      <c r="AS46" s="66">
        <v>0</v>
      </c>
      <c r="AT46" s="66">
        <v>0</v>
      </c>
      <c r="AU46" s="66">
        <v>1</v>
      </c>
      <c r="AV46" s="66">
        <v>0</v>
      </c>
      <c r="AW46" s="66">
        <v>0</v>
      </c>
      <c r="AX46" s="67">
        <v>1</v>
      </c>
      <c r="AY46" s="68">
        <f t="shared" si="3"/>
        <v>23</v>
      </c>
      <c r="AZ46" s="66">
        <f t="shared" si="4"/>
        <v>1</v>
      </c>
      <c r="BA46" s="69">
        <f t="shared" si="5"/>
        <v>24</v>
      </c>
      <c r="BB46" s="23">
        <v>1</v>
      </c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5"/>
      <c r="CH46" s="46">
        <f t="shared" si="40"/>
        <v>6</v>
      </c>
      <c r="CI46" s="47">
        <f t="shared" si="41"/>
        <v>0</v>
      </c>
      <c r="CJ46" s="47">
        <f t="shared" si="42"/>
        <v>0</v>
      </c>
      <c r="CK46" s="47">
        <f t="shared" si="43"/>
        <v>0</v>
      </c>
      <c r="CL46" s="47">
        <f t="shared" si="44"/>
        <v>0</v>
      </c>
      <c r="CM46" s="47">
        <f t="shared" si="45"/>
        <v>0</v>
      </c>
      <c r="CN46" s="47">
        <f t="shared" si="46"/>
        <v>9</v>
      </c>
      <c r="CO46" s="47">
        <f t="shared" si="47"/>
        <v>0</v>
      </c>
      <c r="CP46" s="47">
        <f t="shared" si="48"/>
        <v>1</v>
      </c>
      <c r="CQ46" s="47">
        <f t="shared" si="49"/>
        <v>0</v>
      </c>
      <c r="CR46" s="47">
        <f t="shared" si="50"/>
        <v>0</v>
      </c>
      <c r="CS46" s="47">
        <f t="shared" si="51"/>
        <v>0</v>
      </c>
      <c r="CT46" s="47">
        <f t="shared" si="52"/>
        <v>3</v>
      </c>
      <c r="CU46" s="47">
        <f t="shared" si="53"/>
        <v>0</v>
      </c>
      <c r="CV46" s="47">
        <f t="shared" si="54"/>
        <v>1</v>
      </c>
      <c r="CW46" s="47">
        <f t="shared" si="55"/>
        <v>0</v>
      </c>
      <c r="CX46" s="47">
        <f t="shared" si="56"/>
        <v>2</v>
      </c>
      <c r="CY46" s="47">
        <f t="shared" si="57"/>
        <v>0</v>
      </c>
      <c r="CZ46" s="47">
        <f t="shared" si="58"/>
        <v>0</v>
      </c>
      <c r="DA46" s="47">
        <f t="shared" si="59"/>
        <v>0</v>
      </c>
      <c r="DB46" s="47">
        <f t="shared" si="60"/>
        <v>0</v>
      </c>
      <c r="DC46" s="47">
        <f t="shared" si="61"/>
        <v>0</v>
      </c>
      <c r="DD46" s="47">
        <f t="shared" si="62"/>
        <v>1</v>
      </c>
      <c r="DE46" s="47">
        <f t="shared" si="71"/>
        <v>0</v>
      </c>
      <c r="DF46" s="47">
        <f t="shared" si="63"/>
        <v>0</v>
      </c>
      <c r="DG46" s="47">
        <f t="shared" si="64"/>
        <v>0</v>
      </c>
      <c r="DH46" s="47">
        <f t="shared" si="65"/>
        <v>0</v>
      </c>
      <c r="DI46" s="47">
        <f t="shared" si="66"/>
        <v>0</v>
      </c>
      <c r="DJ46" s="47">
        <f t="shared" si="67"/>
        <v>1</v>
      </c>
      <c r="DK46" s="47">
        <f t="shared" si="68"/>
        <v>0</v>
      </c>
      <c r="DL46" s="47">
        <f t="shared" si="69"/>
        <v>0</v>
      </c>
      <c r="DM46" s="48">
        <f t="shared" si="72"/>
        <v>1</v>
      </c>
      <c r="DN46" s="99">
        <f t="shared" si="37"/>
        <v>24</v>
      </c>
      <c r="DO46" s="47">
        <f t="shared" si="38"/>
        <v>1</v>
      </c>
      <c r="DP46" s="48">
        <f t="shared" si="70"/>
        <v>25</v>
      </c>
      <c r="DQ46" s="104"/>
    </row>
    <row r="47" spans="1:121" s="14" customFormat="1" ht="30.75" customHeight="1" x14ac:dyDescent="0.2">
      <c r="A47" s="89"/>
      <c r="B47" s="10" t="s">
        <v>103</v>
      </c>
      <c r="C47" s="11" t="s">
        <v>104</v>
      </c>
      <c r="D47" s="12" t="s">
        <v>492</v>
      </c>
      <c r="E47" s="13" t="s">
        <v>105</v>
      </c>
      <c r="F47" s="74">
        <v>8</v>
      </c>
      <c r="G47" s="75">
        <v>16</v>
      </c>
      <c r="H47" s="80">
        <v>0</v>
      </c>
      <c r="I47" s="74">
        <v>8</v>
      </c>
      <c r="J47" s="75">
        <v>19</v>
      </c>
      <c r="K47" s="75">
        <v>0</v>
      </c>
      <c r="L47" s="81">
        <v>0</v>
      </c>
      <c r="M47" s="32"/>
      <c r="N47" s="20">
        <v>2</v>
      </c>
      <c r="O47" s="33"/>
      <c r="P47" s="63">
        <f t="shared" si="2"/>
        <v>8</v>
      </c>
      <c r="Q47" s="64">
        <f t="shared" si="74"/>
        <v>18</v>
      </c>
      <c r="R47" s="65">
        <f t="shared" si="73"/>
        <v>0</v>
      </c>
      <c r="S47" s="57">
        <v>9</v>
      </c>
      <c r="T47" s="57">
        <v>0</v>
      </c>
      <c r="U47" s="57">
        <v>0</v>
      </c>
      <c r="V47" s="57">
        <v>0</v>
      </c>
      <c r="W47" s="57">
        <v>0</v>
      </c>
      <c r="X47" s="57">
        <v>0</v>
      </c>
      <c r="Y47" s="66">
        <v>15</v>
      </c>
      <c r="Z47" s="66">
        <v>0</v>
      </c>
      <c r="AA47" s="66">
        <v>0</v>
      </c>
      <c r="AB47" s="66">
        <v>0</v>
      </c>
      <c r="AC47" s="66">
        <v>0</v>
      </c>
      <c r="AD47" s="66">
        <v>0</v>
      </c>
      <c r="AE47" s="66">
        <v>4</v>
      </c>
      <c r="AF47" s="66">
        <v>0</v>
      </c>
      <c r="AG47" s="66">
        <v>0</v>
      </c>
      <c r="AH47" s="66">
        <v>0</v>
      </c>
      <c r="AI47" s="66">
        <v>2</v>
      </c>
      <c r="AJ47" s="66">
        <v>0</v>
      </c>
      <c r="AK47" s="66">
        <v>0</v>
      </c>
      <c r="AL47" s="66">
        <v>0</v>
      </c>
      <c r="AM47" s="66">
        <v>0</v>
      </c>
      <c r="AN47" s="66">
        <v>0</v>
      </c>
      <c r="AO47" s="66">
        <v>1</v>
      </c>
      <c r="AP47" s="66">
        <v>0</v>
      </c>
      <c r="AQ47" s="66">
        <v>0</v>
      </c>
      <c r="AR47" s="66">
        <v>0</v>
      </c>
      <c r="AS47" s="66">
        <v>0</v>
      </c>
      <c r="AT47" s="66">
        <v>0</v>
      </c>
      <c r="AU47" s="66">
        <v>1</v>
      </c>
      <c r="AV47" s="66">
        <v>0</v>
      </c>
      <c r="AW47" s="66">
        <v>1</v>
      </c>
      <c r="AX47" s="67">
        <v>0</v>
      </c>
      <c r="AY47" s="68">
        <f t="shared" si="3"/>
        <v>33</v>
      </c>
      <c r="AZ47" s="66">
        <f t="shared" si="4"/>
        <v>0</v>
      </c>
      <c r="BA47" s="69">
        <f t="shared" si="5"/>
        <v>33</v>
      </c>
      <c r="BB47" s="23"/>
      <c r="BC47" s="24"/>
      <c r="BD47" s="24"/>
      <c r="BE47" s="24"/>
      <c r="BF47" s="24"/>
      <c r="BG47" s="24"/>
      <c r="BH47" s="24">
        <v>2</v>
      </c>
      <c r="BI47" s="24"/>
      <c r="BJ47" s="24"/>
      <c r="BK47" s="24"/>
      <c r="BL47" s="24"/>
      <c r="BM47" s="24"/>
      <c r="BN47" s="24"/>
      <c r="BO47" s="24"/>
      <c r="BP47" s="24"/>
      <c r="BQ47" s="24"/>
      <c r="BR47" s="24">
        <v>1</v>
      </c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5"/>
      <c r="CH47" s="46">
        <f t="shared" si="40"/>
        <v>9</v>
      </c>
      <c r="CI47" s="47">
        <f t="shared" si="41"/>
        <v>0</v>
      </c>
      <c r="CJ47" s="47">
        <f t="shared" si="42"/>
        <v>0</v>
      </c>
      <c r="CK47" s="47">
        <f t="shared" si="43"/>
        <v>0</v>
      </c>
      <c r="CL47" s="47">
        <f t="shared" si="44"/>
        <v>0</v>
      </c>
      <c r="CM47" s="47">
        <f t="shared" si="45"/>
        <v>0</v>
      </c>
      <c r="CN47" s="47">
        <f t="shared" si="46"/>
        <v>17</v>
      </c>
      <c r="CO47" s="47">
        <f t="shared" si="47"/>
        <v>0</v>
      </c>
      <c r="CP47" s="47">
        <f t="shared" si="48"/>
        <v>0</v>
      </c>
      <c r="CQ47" s="47">
        <f t="shared" si="49"/>
        <v>0</v>
      </c>
      <c r="CR47" s="47">
        <f t="shared" si="50"/>
        <v>0</v>
      </c>
      <c r="CS47" s="47">
        <f t="shared" si="51"/>
        <v>0</v>
      </c>
      <c r="CT47" s="47">
        <f t="shared" si="52"/>
        <v>4</v>
      </c>
      <c r="CU47" s="47">
        <f t="shared" si="53"/>
        <v>0</v>
      </c>
      <c r="CV47" s="47">
        <f t="shared" si="54"/>
        <v>0</v>
      </c>
      <c r="CW47" s="47">
        <f t="shared" si="55"/>
        <v>0</v>
      </c>
      <c r="CX47" s="47">
        <f t="shared" si="56"/>
        <v>3</v>
      </c>
      <c r="CY47" s="47">
        <f t="shared" si="57"/>
        <v>0</v>
      </c>
      <c r="CZ47" s="47">
        <f t="shared" si="58"/>
        <v>0</v>
      </c>
      <c r="DA47" s="47">
        <f t="shared" si="59"/>
        <v>0</v>
      </c>
      <c r="DB47" s="47">
        <f t="shared" si="60"/>
        <v>0</v>
      </c>
      <c r="DC47" s="47">
        <f t="shared" si="61"/>
        <v>0</v>
      </c>
      <c r="DD47" s="47">
        <f t="shared" si="62"/>
        <v>1</v>
      </c>
      <c r="DE47" s="47">
        <f t="shared" si="71"/>
        <v>0</v>
      </c>
      <c r="DF47" s="47">
        <f t="shared" si="63"/>
        <v>0</v>
      </c>
      <c r="DG47" s="47">
        <f t="shared" si="64"/>
        <v>0</v>
      </c>
      <c r="DH47" s="47">
        <f t="shared" si="65"/>
        <v>0</v>
      </c>
      <c r="DI47" s="47">
        <f t="shared" si="66"/>
        <v>0</v>
      </c>
      <c r="DJ47" s="47">
        <f t="shared" si="67"/>
        <v>1</v>
      </c>
      <c r="DK47" s="47">
        <f t="shared" si="68"/>
        <v>0</v>
      </c>
      <c r="DL47" s="47">
        <f t="shared" si="69"/>
        <v>1</v>
      </c>
      <c r="DM47" s="48">
        <f t="shared" si="72"/>
        <v>0</v>
      </c>
      <c r="DN47" s="99">
        <f t="shared" si="37"/>
        <v>36</v>
      </c>
      <c r="DO47" s="47">
        <f t="shared" si="38"/>
        <v>0</v>
      </c>
      <c r="DP47" s="48">
        <f t="shared" si="70"/>
        <v>36</v>
      </c>
      <c r="DQ47" s="104"/>
    </row>
    <row r="48" spans="1:121" s="14" customFormat="1" ht="66.75" customHeight="1" x14ac:dyDescent="0.2">
      <c r="A48" s="89"/>
      <c r="B48" s="10" t="s">
        <v>106</v>
      </c>
      <c r="C48" s="11" t="s">
        <v>107</v>
      </c>
      <c r="D48" s="12" t="s">
        <v>492</v>
      </c>
      <c r="E48" s="13" t="s">
        <v>108</v>
      </c>
      <c r="F48" s="74">
        <v>7</v>
      </c>
      <c r="G48" s="75">
        <v>17</v>
      </c>
      <c r="H48" s="80">
        <v>0</v>
      </c>
      <c r="I48" s="74">
        <v>8</v>
      </c>
      <c r="J48" s="75">
        <v>18</v>
      </c>
      <c r="K48" s="75">
        <v>0</v>
      </c>
      <c r="L48" s="81">
        <v>0</v>
      </c>
      <c r="M48" s="32"/>
      <c r="N48" s="20"/>
      <c r="O48" s="33"/>
      <c r="P48" s="63">
        <f t="shared" si="2"/>
        <v>7</v>
      </c>
      <c r="Q48" s="64">
        <f t="shared" si="74"/>
        <v>17</v>
      </c>
      <c r="R48" s="65">
        <f t="shared" si="73"/>
        <v>0</v>
      </c>
      <c r="S48" s="57">
        <v>7</v>
      </c>
      <c r="T48" s="57">
        <v>0</v>
      </c>
      <c r="U48" s="57">
        <v>0</v>
      </c>
      <c r="V48" s="57">
        <v>0</v>
      </c>
      <c r="W48" s="57">
        <v>0</v>
      </c>
      <c r="X48" s="57">
        <v>0</v>
      </c>
      <c r="Y48" s="66">
        <v>15</v>
      </c>
      <c r="Z48" s="66">
        <v>0</v>
      </c>
      <c r="AA48" s="66">
        <v>1</v>
      </c>
      <c r="AB48" s="66">
        <v>0</v>
      </c>
      <c r="AC48" s="66">
        <v>0</v>
      </c>
      <c r="AD48" s="66">
        <v>0</v>
      </c>
      <c r="AE48" s="66">
        <v>4</v>
      </c>
      <c r="AF48" s="66">
        <v>0</v>
      </c>
      <c r="AG48" s="66">
        <v>0</v>
      </c>
      <c r="AH48" s="66">
        <v>0</v>
      </c>
      <c r="AI48" s="66">
        <v>2</v>
      </c>
      <c r="AJ48" s="66">
        <v>0</v>
      </c>
      <c r="AK48" s="66">
        <v>0</v>
      </c>
      <c r="AL48" s="66">
        <v>0</v>
      </c>
      <c r="AM48" s="66">
        <v>0</v>
      </c>
      <c r="AN48" s="66">
        <v>0</v>
      </c>
      <c r="AO48" s="66">
        <v>1</v>
      </c>
      <c r="AP48" s="66">
        <v>0</v>
      </c>
      <c r="AQ48" s="66">
        <v>0</v>
      </c>
      <c r="AR48" s="66">
        <v>0</v>
      </c>
      <c r="AS48" s="66">
        <v>0</v>
      </c>
      <c r="AT48" s="66">
        <v>0</v>
      </c>
      <c r="AU48" s="66">
        <v>1</v>
      </c>
      <c r="AV48" s="66">
        <v>0</v>
      </c>
      <c r="AW48" s="66">
        <v>0</v>
      </c>
      <c r="AX48" s="67">
        <v>1</v>
      </c>
      <c r="AY48" s="68">
        <f t="shared" si="3"/>
        <v>31</v>
      </c>
      <c r="AZ48" s="66">
        <f t="shared" si="4"/>
        <v>1</v>
      </c>
      <c r="BA48" s="69">
        <f t="shared" si="5"/>
        <v>32</v>
      </c>
      <c r="BB48" s="26"/>
      <c r="BC48" s="20"/>
      <c r="BD48" s="20"/>
      <c r="BE48" s="20"/>
      <c r="BF48" s="20"/>
      <c r="BG48" s="20"/>
      <c r="BH48" s="24"/>
      <c r="BI48" s="20"/>
      <c r="BJ48" s="20"/>
      <c r="BK48" s="20"/>
      <c r="BL48" s="20"/>
      <c r="BM48" s="20"/>
      <c r="BN48" s="24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41"/>
      <c r="CH48" s="46">
        <f t="shared" si="40"/>
        <v>7</v>
      </c>
      <c r="CI48" s="47">
        <f t="shared" si="41"/>
        <v>0</v>
      </c>
      <c r="CJ48" s="47">
        <f t="shared" si="42"/>
        <v>0</v>
      </c>
      <c r="CK48" s="47">
        <f t="shared" si="43"/>
        <v>0</v>
      </c>
      <c r="CL48" s="47">
        <f t="shared" si="44"/>
        <v>0</v>
      </c>
      <c r="CM48" s="47">
        <f t="shared" si="45"/>
        <v>0</v>
      </c>
      <c r="CN48" s="47">
        <f t="shared" si="46"/>
        <v>15</v>
      </c>
      <c r="CO48" s="47">
        <f t="shared" si="47"/>
        <v>0</v>
      </c>
      <c r="CP48" s="47">
        <f t="shared" si="48"/>
        <v>1</v>
      </c>
      <c r="CQ48" s="47">
        <f t="shared" si="49"/>
        <v>0</v>
      </c>
      <c r="CR48" s="47">
        <f t="shared" si="50"/>
        <v>0</v>
      </c>
      <c r="CS48" s="47">
        <f t="shared" si="51"/>
        <v>0</v>
      </c>
      <c r="CT48" s="47">
        <f t="shared" si="52"/>
        <v>4</v>
      </c>
      <c r="CU48" s="47">
        <f t="shared" si="53"/>
        <v>0</v>
      </c>
      <c r="CV48" s="47">
        <f t="shared" si="54"/>
        <v>0</v>
      </c>
      <c r="CW48" s="47">
        <f t="shared" si="55"/>
        <v>0</v>
      </c>
      <c r="CX48" s="47">
        <f t="shared" si="56"/>
        <v>2</v>
      </c>
      <c r="CY48" s="47">
        <f t="shared" si="57"/>
        <v>0</v>
      </c>
      <c r="CZ48" s="47">
        <f t="shared" si="58"/>
        <v>0</v>
      </c>
      <c r="DA48" s="47">
        <f t="shared" si="59"/>
        <v>0</v>
      </c>
      <c r="DB48" s="47">
        <f t="shared" si="60"/>
        <v>0</v>
      </c>
      <c r="DC48" s="47">
        <f t="shared" si="61"/>
        <v>0</v>
      </c>
      <c r="DD48" s="47">
        <f t="shared" si="62"/>
        <v>1</v>
      </c>
      <c r="DE48" s="47">
        <f t="shared" si="71"/>
        <v>0</v>
      </c>
      <c r="DF48" s="47">
        <f t="shared" si="63"/>
        <v>0</v>
      </c>
      <c r="DG48" s="47">
        <f t="shared" si="64"/>
        <v>0</v>
      </c>
      <c r="DH48" s="47">
        <f t="shared" si="65"/>
        <v>0</v>
      </c>
      <c r="DI48" s="47">
        <f t="shared" si="66"/>
        <v>0</v>
      </c>
      <c r="DJ48" s="47">
        <f t="shared" si="67"/>
        <v>1</v>
      </c>
      <c r="DK48" s="47">
        <f t="shared" si="68"/>
        <v>0</v>
      </c>
      <c r="DL48" s="47">
        <f t="shared" si="69"/>
        <v>0</v>
      </c>
      <c r="DM48" s="48">
        <f t="shared" si="72"/>
        <v>1</v>
      </c>
      <c r="DN48" s="99">
        <f t="shared" si="37"/>
        <v>31</v>
      </c>
      <c r="DO48" s="47">
        <f t="shared" si="38"/>
        <v>1</v>
      </c>
      <c r="DP48" s="48">
        <f t="shared" si="70"/>
        <v>32</v>
      </c>
      <c r="DQ48" s="104"/>
    </row>
    <row r="49" spans="1:121" s="14" customFormat="1" ht="41.25" customHeight="1" x14ac:dyDescent="0.2">
      <c r="A49" s="89"/>
      <c r="B49" s="10" t="s">
        <v>109</v>
      </c>
      <c r="C49" s="11">
        <v>45000679</v>
      </c>
      <c r="D49" s="12" t="s">
        <v>492</v>
      </c>
      <c r="E49" s="13" t="s">
        <v>110</v>
      </c>
      <c r="F49" s="74">
        <v>2</v>
      </c>
      <c r="G49" s="75">
        <v>6</v>
      </c>
      <c r="H49" s="80">
        <v>0</v>
      </c>
      <c r="I49" s="74">
        <v>3</v>
      </c>
      <c r="J49" s="75">
        <v>6</v>
      </c>
      <c r="K49" s="75">
        <v>0</v>
      </c>
      <c r="L49" s="81">
        <v>0</v>
      </c>
      <c r="M49" s="32"/>
      <c r="N49" s="20">
        <v>-1</v>
      </c>
      <c r="O49" s="33"/>
      <c r="P49" s="63">
        <f t="shared" si="2"/>
        <v>2</v>
      </c>
      <c r="Q49" s="64">
        <f t="shared" si="74"/>
        <v>5</v>
      </c>
      <c r="R49" s="65">
        <f t="shared" si="73"/>
        <v>0</v>
      </c>
      <c r="S49" s="57">
        <v>2</v>
      </c>
      <c r="T49" s="57">
        <v>0</v>
      </c>
      <c r="U49" s="57">
        <v>0</v>
      </c>
      <c r="V49" s="57">
        <v>0</v>
      </c>
      <c r="W49" s="57">
        <v>0</v>
      </c>
      <c r="X49" s="57">
        <v>0</v>
      </c>
      <c r="Y49" s="66">
        <v>5</v>
      </c>
      <c r="Z49" s="66">
        <v>0</v>
      </c>
      <c r="AA49" s="66">
        <v>0</v>
      </c>
      <c r="AB49" s="66">
        <v>0</v>
      </c>
      <c r="AC49" s="66">
        <v>0</v>
      </c>
      <c r="AD49" s="66">
        <v>0</v>
      </c>
      <c r="AE49" s="66">
        <v>2</v>
      </c>
      <c r="AF49" s="66">
        <v>0</v>
      </c>
      <c r="AG49" s="66">
        <v>0</v>
      </c>
      <c r="AH49" s="66">
        <v>0</v>
      </c>
      <c r="AI49" s="66">
        <v>1</v>
      </c>
      <c r="AJ49" s="66">
        <v>0</v>
      </c>
      <c r="AK49" s="66">
        <v>0</v>
      </c>
      <c r="AL49" s="66">
        <v>0</v>
      </c>
      <c r="AM49" s="66">
        <v>0</v>
      </c>
      <c r="AN49" s="66">
        <v>0</v>
      </c>
      <c r="AO49" s="66">
        <v>0</v>
      </c>
      <c r="AP49" s="66" t="s">
        <v>483</v>
      </c>
      <c r="AQ49" s="66">
        <v>0</v>
      </c>
      <c r="AR49" s="66">
        <v>0</v>
      </c>
      <c r="AS49" s="66">
        <v>0</v>
      </c>
      <c r="AT49" s="66">
        <v>0</v>
      </c>
      <c r="AU49" s="66">
        <v>0</v>
      </c>
      <c r="AV49" s="66">
        <v>1</v>
      </c>
      <c r="AW49" s="66">
        <v>0</v>
      </c>
      <c r="AX49" s="67" t="s">
        <v>483</v>
      </c>
      <c r="AY49" s="68">
        <f t="shared" si="3"/>
        <v>10</v>
      </c>
      <c r="AZ49" s="66">
        <f t="shared" si="4"/>
        <v>1</v>
      </c>
      <c r="BA49" s="69">
        <f t="shared" si="5"/>
        <v>11</v>
      </c>
      <c r="BB49" s="27"/>
      <c r="BC49" s="28"/>
      <c r="BD49" s="28"/>
      <c r="BE49" s="28"/>
      <c r="BF49" s="28"/>
      <c r="BG49" s="28"/>
      <c r="BH49" s="28">
        <v>-1</v>
      </c>
      <c r="BI49" s="28"/>
      <c r="BJ49" s="28"/>
      <c r="BK49" s="28"/>
      <c r="BL49" s="28"/>
      <c r="BM49" s="28"/>
      <c r="BN49" s="28">
        <v>-1</v>
      </c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9"/>
      <c r="CH49" s="46">
        <f t="shared" si="40"/>
        <v>2</v>
      </c>
      <c r="CI49" s="47">
        <f t="shared" si="41"/>
        <v>0</v>
      </c>
      <c r="CJ49" s="47">
        <f t="shared" si="42"/>
        <v>0</v>
      </c>
      <c r="CK49" s="47">
        <f t="shared" si="43"/>
        <v>0</v>
      </c>
      <c r="CL49" s="47">
        <f t="shared" si="44"/>
        <v>0</v>
      </c>
      <c r="CM49" s="47">
        <f t="shared" si="45"/>
        <v>0</v>
      </c>
      <c r="CN49" s="47">
        <f t="shared" si="46"/>
        <v>4</v>
      </c>
      <c r="CO49" s="47">
        <f t="shared" si="47"/>
        <v>0</v>
      </c>
      <c r="CP49" s="47">
        <f t="shared" si="48"/>
        <v>0</v>
      </c>
      <c r="CQ49" s="47">
        <f t="shared" si="49"/>
        <v>0</v>
      </c>
      <c r="CR49" s="47">
        <f t="shared" si="50"/>
        <v>0</v>
      </c>
      <c r="CS49" s="47">
        <f t="shared" si="51"/>
        <v>0</v>
      </c>
      <c r="CT49" s="47">
        <f t="shared" si="52"/>
        <v>1</v>
      </c>
      <c r="CU49" s="47">
        <f t="shared" si="53"/>
        <v>0</v>
      </c>
      <c r="CV49" s="47">
        <f t="shared" si="54"/>
        <v>0</v>
      </c>
      <c r="CW49" s="47">
        <f t="shared" si="55"/>
        <v>0</v>
      </c>
      <c r="CX49" s="47">
        <f t="shared" si="56"/>
        <v>1</v>
      </c>
      <c r="CY49" s="47">
        <f t="shared" si="57"/>
        <v>0</v>
      </c>
      <c r="CZ49" s="47">
        <f t="shared" si="58"/>
        <v>0</v>
      </c>
      <c r="DA49" s="47">
        <f t="shared" si="59"/>
        <v>0</v>
      </c>
      <c r="DB49" s="47">
        <f t="shared" si="60"/>
        <v>0</v>
      </c>
      <c r="DC49" s="47">
        <f t="shared" si="61"/>
        <v>0</v>
      </c>
      <c r="DD49" s="47">
        <f t="shared" si="62"/>
        <v>0</v>
      </c>
      <c r="DE49" s="47" t="s">
        <v>483</v>
      </c>
      <c r="DF49" s="47">
        <f t="shared" si="63"/>
        <v>0</v>
      </c>
      <c r="DG49" s="47">
        <f t="shared" si="64"/>
        <v>0</v>
      </c>
      <c r="DH49" s="47">
        <f t="shared" si="65"/>
        <v>0</v>
      </c>
      <c r="DI49" s="47">
        <f t="shared" si="66"/>
        <v>0</v>
      </c>
      <c r="DJ49" s="47">
        <f t="shared" si="67"/>
        <v>0</v>
      </c>
      <c r="DK49" s="47">
        <f t="shared" si="68"/>
        <v>1</v>
      </c>
      <c r="DL49" s="47">
        <f t="shared" si="69"/>
        <v>0</v>
      </c>
      <c r="DM49" s="48" t="s">
        <v>483</v>
      </c>
      <c r="DN49" s="99">
        <f t="shared" si="37"/>
        <v>8</v>
      </c>
      <c r="DO49" s="47">
        <f t="shared" si="38"/>
        <v>1</v>
      </c>
      <c r="DP49" s="48">
        <f t="shared" si="70"/>
        <v>9</v>
      </c>
      <c r="DQ49" s="104"/>
    </row>
    <row r="50" spans="1:121" s="14" customFormat="1" ht="42" customHeight="1" x14ac:dyDescent="0.2">
      <c r="A50" s="89"/>
      <c r="B50" s="10" t="s">
        <v>111</v>
      </c>
      <c r="C50" s="11" t="s">
        <v>112</v>
      </c>
      <c r="D50" s="12" t="s">
        <v>492</v>
      </c>
      <c r="E50" s="13" t="s">
        <v>113</v>
      </c>
      <c r="F50" s="74">
        <v>4</v>
      </c>
      <c r="G50" s="75">
        <v>10</v>
      </c>
      <c r="H50" s="80">
        <v>0</v>
      </c>
      <c r="I50" s="74">
        <v>5</v>
      </c>
      <c r="J50" s="75">
        <v>11</v>
      </c>
      <c r="K50" s="75">
        <v>0</v>
      </c>
      <c r="L50" s="81">
        <v>0</v>
      </c>
      <c r="M50" s="32"/>
      <c r="N50" s="20"/>
      <c r="O50" s="33"/>
      <c r="P50" s="63">
        <f t="shared" si="2"/>
        <v>4</v>
      </c>
      <c r="Q50" s="64">
        <f t="shared" si="74"/>
        <v>10</v>
      </c>
      <c r="R50" s="65">
        <f t="shared" si="73"/>
        <v>0</v>
      </c>
      <c r="S50" s="57">
        <v>4</v>
      </c>
      <c r="T50" s="57">
        <v>0</v>
      </c>
      <c r="U50" s="57">
        <v>0</v>
      </c>
      <c r="V50" s="57">
        <v>0</v>
      </c>
      <c r="W50" s="57">
        <v>0</v>
      </c>
      <c r="X50" s="57">
        <v>0</v>
      </c>
      <c r="Y50" s="66">
        <v>9</v>
      </c>
      <c r="Z50" s="66">
        <v>0</v>
      </c>
      <c r="AA50" s="66">
        <v>0</v>
      </c>
      <c r="AB50" s="66">
        <v>0</v>
      </c>
      <c r="AC50" s="66">
        <v>0</v>
      </c>
      <c r="AD50" s="66">
        <v>0</v>
      </c>
      <c r="AE50" s="66">
        <v>3</v>
      </c>
      <c r="AF50" s="66">
        <v>0</v>
      </c>
      <c r="AG50" s="66">
        <v>0</v>
      </c>
      <c r="AH50" s="66">
        <v>0</v>
      </c>
      <c r="AI50" s="66">
        <v>2</v>
      </c>
      <c r="AJ50" s="66">
        <v>0</v>
      </c>
      <c r="AK50" s="66">
        <v>0</v>
      </c>
      <c r="AL50" s="66">
        <v>0</v>
      </c>
      <c r="AM50" s="66">
        <v>0</v>
      </c>
      <c r="AN50" s="66">
        <v>0</v>
      </c>
      <c r="AO50" s="66">
        <v>1</v>
      </c>
      <c r="AP50" s="66">
        <v>0</v>
      </c>
      <c r="AQ50" s="66">
        <v>0</v>
      </c>
      <c r="AR50" s="66">
        <v>0</v>
      </c>
      <c r="AS50" s="66">
        <v>0</v>
      </c>
      <c r="AT50" s="66">
        <v>0</v>
      </c>
      <c r="AU50" s="66">
        <v>1</v>
      </c>
      <c r="AV50" s="66">
        <v>0</v>
      </c>
      <c r="AW50" s="66">
        <v>0</v>
      </c>
      <c r="AX50" s="67" t="s">
        <v>483</v>
      </c>
      <c r="AY50" s="68">
        <f t="shared" si="3"/>
        <v>20</v>
      </c>
      <c r="AZ50" s="66">
        <f t="shared" si="4"/>
        <v>0</v>
      </c>
      <c r="BA50" s="69">
        <f t="shared" si="5"/>
        <v>20</v>
      </c>
      <c r="BB50" s="26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8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41"/>
      <c r="CH50" s="46">
        <f t="shared" si="40"/>
        <v>4</v>
      </c>
      <c r="CI50" s="47">
        <f t="shared" si="41"/>
        <v>0</v>
      </c>
      <c r="CJ50" s="47">
        <f t="shared" si="42"/>
        <v>0</v>
      </c>
      <c r="CK50" s="47">
        <f t="shared" si="43"/>
        <v>0</v>
      </c>
      <c r="CL50" s="47">
        <f t="shared" si="44"/>
        <v>0</v>
      </c>
      <c r="CM50" s="47">
        <f t="shared" si="45"/>
        <v>0</v>
      </c>
      <c r="CN50" s="47">
        <f t="shared" si="46"/>
        <v>9</v>
      </c>
      <c r="CO50" s="47">
        <f t="shared" si="47"/>
        <v>0</v>
      </c>
      <c r="CP50" s="47">
        <f t="shared" si="48"/>
        <v>0</v>
      </c>
      <c r="CQ50" s="47">
        <f t="shared" si="49"/>
        <v>0</v>
      </c>
      <c r="CR50" s="47">
        <f t="shared" si="50"/>
        <v>0</v>
      </c>
      <c r="CS50" s="47">
        <f t="shared" si="51"/>
        <v>0</v>
      </c>
      <c r="CT50" s="47">
        <f t="shared" si="52"/>
        <v>3</v>
      </c>
      <c r="CU50" s="47">
        <f t="shared" si="53"/>
        <v>0</v>
      </c>
      <c r="CV50" s="47">
        <f t="shared" si="54"/>
        <v>0</v>
      </c>
      <c r="CW50" s="47">
        <f t="shared" si="55"/>
        <v>0</v>
      </c>
      <c r="CX50" s="47">
        <f t="shared" si="56"/>
        <v>2</v>
      </c>
      <c r="CY50" s="47">
        <f t="shared" si="57"/>
        <v>0</v>
      </c>
      <c r="CZ50" s="47">
        <f t="shared" si="58"/>
        <v>0</v>
      </c>
      <c r="DA50" s="47">
        <f t="shared" si="59"/>
        <v>0</v>
      </c>
      <c r="DB50" s="47">
        <f t="shared" si="60"/>
        <v>0</v>
      </c>
      <c r="DC50" s="47">
        <f t="shared" si="61"/>
        <v>0</v>
      </c>
      <c r="DD50" s="47">
        <f t="shared" si="62"/>
        <v>1</v>
      </c>
      <c r="DE50" s="47">
        <f t="shared" si="71"/>
        <v>0</v>
      </c>
      <c r="DF50" s="47">
        <f t="shared" si="63"/>
        <v>0</v>
      </c>
      <c r="DG50" s="47">
        <f t="shared" si="64"/>
        <v>0</v>
      </c>
      <c r="DH50" s="47">
        <f t="shared" si="65"/>
        <v>0</v>
      </c>
      <c r="DI50" s="47">
        <f t="shared" si="66"/>
        <v>0</v>
      </c>
      <c r="DJ50" s="47">
        <f t="shared" si="67"/>
        <v>1</v>
      </c>
      <c r="DK50" s="47">
        <f t="shared" si="68"/>
        <v>0</v>
      </c>
      <c r="DL50" s="47">
        <f t="shared" si="69"/>
        <v>0</v>
      </c>
      <c r="DM50" s="48" t="s">
        <v>483</v>
      </c>
      <c r="DN50" s="99">
        <f t="shared" si="37"/>
        <v>20</v>
      </c>
      <c r="DO50" s="47">
        <f t="shared" si="38"/>
        <v>0</v>
      </c>
      <c r="DP50" s="48">
        <f t="shared" si="70"/>
        <v>20</v>
      </c>
      <c r="DQ50" s="104"/>
    </row>
    <row r="51" spans="1:121" s="14" customFormat="1" ht="30.75" customHeight="1" x14ac:dyDescent="0.2">
      <c r="A51" s="89"/>
      <c r="B51" s="10" t="s">
        <v>114</v>
      </c>
      <c r="C51" s="11" t="s">
        <v>115</v>
      </c>
      <c r="D51" s="12" t="s">
        <v>492</v>
      </c>
      <c r="E51" s="13" t="s">
        <v>116</v>
      </c>
      <c r="F51" s="74">
        <v>3</v>
      </c>
      <c r="G51" s="75">
        <v>7</v>
      </c>
      <c r="H51" s="80">
        <v>0</v>
      </c>
      <c r="I51" s="74">
        <v>3</v>
      </c>
      <c r="J51" s="75">
        <v>7</v>
      </c>
      <c r="K51" s="75">
        <v>0</v>
      </c>
      <c r="L51" s="81">
        <v>0</v>
      </c>
      <c r="M51" s="32"/>
      <c r="N51" s="20">
        <v>-1</v>
      </c>
      <c r="O51" s="33"/>
      <c r="P51" s="63">
        <f t="shared" si="2"/>
        <v>3</v>
      </c>
      <c r="Q51" s="64">
        <f t="shared" si="74"/>
        <v>6</v>
      </c>
      <c r="R51" s="65">
        <f t="shared" si="73"/>
        <v>0</v>
      </c>
      <c r="S51" s="57">
        <v>3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  <c r="Y51" s="66">
        <v>6</v>
      </c>
      <c r="Z51" s="66">
        <v>0</v>
      </c>
      <c r="AA51" s="66">
        <v>0</v>
      </c>
      <c r="AB51" s="66">
        <v>0</v>
      </c>
      <c r="AC51" s="66">
        <v>0</v>
      </c>
      <c r="AD51" s="66">
        <v>0</v>
      </c>
      <c r="AE51" s="66">
        <v>2</v>
      </c>
      <c r="AF51" s="66">
        <v>0</v>
      </c>
      <c r="AG51" s="66">
        <v>0</v>
      </c>
      <c r="AH51" s="66">
        <v>0</v>
      </c>
      <c r="AI51" s="66">
        <v>1</v>
      </c>
      <c r="AJ51" s="66">
        <v>0</v>
      </c>
      <c r="AK51" s="66">
        <v>0</v>
      </c>
      <c r="AL51" s="66">
        <v>0</v>
      </c>
      <c r="AM51" s="66">
        <v>0</v>
      </c>
      <c r="AN51" s="66">
        <v>0</v>
      </c>
      <c r="AO51" s="66">
        <v>0</v>
      </c>
      <c r="AP51" s="66">
        <v>1</v>
      </c>
      <c r="AQ51" s="66">
        <v>0</v>
      </c>
      <c r="AR51" s="66">
        <v>0</v>
      </c>
      <c r="AS51" s="66">
        <v>0</v>
      </c>
      <c r="AT51" s="66">
        <v>0</v>
      </c>
      <c r="AU51" s="66">
        <v>1</v>
      </c>
      <c r="AV51" s="66">
        <v>0</v>
      </c>
      <c r="AW51" s="66">
        <v>0</v>
      </c>
      <c r="AX51" s="67">
        <v>1</v>
      </c>
      <c r="AY51" s="68">
        <f t="shared" si="3"/>
        <v>13</v>
      </c>
      <c r="AZ51" s="66">
        <f t="shared" si="4"/>
        <v>2</v>
      </c>
      <c r="BA51" s="69">
        <f t="shared" si="5"/>
        <v>15</v>
      </c>
      <c r="BB51" s="23"/>
      <c r="BC51" s="24"/>
      <c r="BD51" s="24"/>
      <c r="BE51" s="24"/>
      <c r="BF51" s="24"/>
      <c r="BG51" s="24"/>
      <c r="BH51" s="20">
        <v>-1</v>
      </c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5"/>
      <c r="CH51" s="46">
        <f t="shared" si="40"/>
        <v>3</v>
      </c>
      <c r="CI51" s="47">
        <f t="shared" si="41"/>
        <v>0</v>
      </c>
      <c r="CJ51" s="47">
        <f t="shared" si="42"/>
        <v>0</v>
      </c>
      <c r="CK51" s="47">
        <f t="shared" si="43"/>
        <v>0</v>
      </c>
      <c r="CL51" s="47">
        <f t="shared" si="44"/>
        <v>0</v>
      </c>
      <c r="CM51" s="47">
        <f t="shared" si="45"/>
        <v>0</v>
      </c>
      <c r="CN51" s="47">
        <f t="shared" si="46"/>
        <v>5</v>
      </c>
      <c r="CO51" s="47">
        <f t="shared" si="47"/>
        <v>0</v>
      </c>
      <c r="CP51" s="47">
        <f t="shared" si="48"/>
        <v>0</v>
      </c>
      <c r="CQ51" s="47">
        <f t="shared" si="49"/>
        <v>0</v>
      </c>
      <c r="CR51" s="47">
        <f t="shared" si="50"/>
        <v>0</v>
      </c>
      <c r="CS51" s="47">
        <f t="shared" si="51"/>
        <v>0</v>
      </c>
      <c r="CT51" s="47">
        <f t="shared" si="52"/>
        <v>2</v>
      </c>
      <c r="CU51" s="47">
        <f t="shared" si="53"/>
        <v>0</v>
      </c>
      <c r="CV51" s="47">
        <f t="shared" si="54"/>
        <v>0</v>
      </c>
      <c r="CW51" s="47">
        <f t="shared" si="55"/>
        <v>0</v>
      </c>
      <c r="CX51" s="47">
        <f t="shared" si="56"/>
        <v>1</v>
      </c>
      <c r="CY51" s="47">
        <f t="shared" si="57"/>
        <v>0</v>
      </c>
      <c r="CZ51" s="47">
        <f t="shared" si="58"/>
        <v>0</v>
      </c>
      <c r="DA51" s="47">
        <f t="shared" si="59"/>
        <v>0</v>
      </c>
      <c r="DB51" s="47">
        <f t="shared" si="60"/>
        <v>0</v>
      </c>
      <c r="DC51" s="47">
        <f t="shared" si="61"/>
        <v>0</v>
      </c>
      <c r="DD51" s="47">
        <f t="shared" si="62"/>
        <v>0</v>
      </c>
      <c r="DE51" s="47">
        <f t="shared" si="71"/>
        <v>1</v>
      </c>
      <c r="DF51" s="47">
        <f t="shared" si="63"/>
        <v>0</v>
      </c>
      <c r="DG51" s="47">
        <f t="shared" si="64"/>
        <v>0</v>
      </c>
      <c r="DH51" s="47">
        <f t="shared" si="65"/>
        <v>0</v>
      </c>
      <c r="DI51" s="47">
        <f t="shared" si="66"/>
        <v>0</v>
      </c>
      <c r="DJ51" s="47">
        <f t="shared" si="67"/>
        <v>1</v>
      </c>
      <c r="DK51" s="47">
        <f t="shared" si="68"/>
        <v>0</v>
      </c>
      <c r="DL51" s="47">
        <f t="shared" si="69"/>
        <v>0</v>
      </c>
      <c r="DM51" s="48">
        <f t="shared" si="72"/>
        <v>1</v>
      </c>
      <c r="DN51" s="99">
        <f t="shared" si="37"/>
        <v>12</v>
      </c>
      <c r="DO51" s="47">
        <f t="shared" si="38"/>
        <v>2</v>
      </c>
      <c r="DP51" s="48">
        <f t="shared" si="70"/>
        <v>14</v>
      </c>
      <c r="DQ51" s="104"/>
    </row>
    <row r="52" spans="1:121" s="14" customFormat="1" ht="30.75" customHeight="1" x14ac:dyDescent="0.2">
      <c r="A52" s="89"/>
      <c r="B52" s="10" t="s">
        <v>114</v>
      </c>
      <c r="C52" s="11">
        <v>45011793</v>
      </c>
      <c r="D52" s="12" t="s">
        <v>492</v>
      </c>
      <c r="E52" s="13" t="s">
        <v>117</v>
      </c>
      <c r="F52" s="74">
        <v>3</v>
      </c>
      <c r="G52" s="75">
        <v>7</v>
      </c>
      <c r="H52" s="80">
        <v>0</v>
      </c>
      <c r="I52" s="74">
        <v>3</v>
      </c>
      <c r="J52" s="75">
        <v>7</v>
      </c>
      <c r="K52" s="75">
        <v>0</v>
      </c>
      <c r="L52" s="81">
        <v>0</v>
      </c>
      <c r="M52" s="32"/>
      <c r="N52" s="20">
        <v>-1</v>
      </c>
      <c r="O52" s="33"/>
      <c r="P52" s="63">
        <f t="shared" si="2"/>
        <v>3</v>
      </c>
      <c r="Q52" s="64">
        <f t="shared" si="74"/>
        <v>6</v>
      </c>
      <c r="R52" s="65">
        <f t="shared" si="73"/>
        <v>0</v>
      </c>
      <c r="S52" s="57">
        <v>2</v>
      </c>
      <c r="T52" s="57">
        <v>0</v>
      </c>
      <c r="U52" s="57">
        <v>1</v>
      </c>
      <c r="V52" s="57">
        <v>0</v>
      </c>
      <c r="W52" s="57">
        <v>0</v>
      </c>
      <c r="X52" s="57">
        <v>0</v>
      </c>
      <c r="Y52" s="66">
        <v>5</v>
      </c>
      <c r="Z52" s="66">
        <v>0</v>
      </c>
      <c r="AA52" s="66">
        <v>0</v>
      </c>
      <c r="AB52" s="66">
        <v>0</v>
      </c>
      <c r="AC52" s="66">
        <v>0</v>
      </c>
      <c r="AD52" s="66">
        <v>0</v>
      </c>
      <c r="AE52" s="66">
        <v>3</v>
      </c>
      <c r="AF52" s="66">
        <v>0</v>
      </c>
      <c r="AG52" s="66">
        <v>0</v>
      </c>
      <c r="AH52" s="66">
        <v>0</v>
      </c>
      <c r="AI52" s="66">
        <v>1</v>
      </c>
      <c r="AJ52" s="66">
        <v>0</v>
      </c>
      <c r="AK52" s="66">
        <v>0</v>
      </c>
      <c r="AL52" s="66">
        <v>0</v>
      </c>
      <c r="AM52" s="66">
        <v>0</v>
      </c>
      <c r="AN52" s="66">
        <v>0</v>
      </c>
      <c r="AO52" s="66">
        <v>0</v>
      </c>
      <c r="AP52" s="66" t="s">
        <v>483</v>
      </c>
      <c r="AQ52" s="66">
        <v>0</v>
      </c>
      <c r="AR52" s="66">
        <v>0</v>
      </c>
      <c r="AS52" s="66">
        <v>0</v>
      </c>
      <c r="AT52" s="66">
        <v>0</v>
      </c>
      <c r="AU52" s="66">
        <v>1</v>
      </c>
      <c r="AV52" s="66">
        <v>0</v>
      </c>
      <c r="AW52" s="66">
        <v>0</v>
      </c>
      <c r="AX52" s="67" t="s">
        <v>483</v>
      </c>
      <c r="AY52" s="68">
        <f t="shared" si="3"/>
        <v>13</v>
      </c>
      <c r="AZ52" s="66">
        <f t="shared" si="4"/>
        <v>0</v>
      </c>
      <c r="BA52" s="69">
        <f t="shared" si="5"/>
        <v>13</v>
      </c>
      <c r="BB52" s="23"/>
      <c r="BC52" s="24"/>
      <c r="BD52" s="24"/>
      <c r="BE52" s="24"/>
      <c r="BF52" s="24"/>
      <c r="BG52" s="24"/>
      <c r="BH52" s="20"/>
      <c r="BI52" s="24"/>
      <c r="BJ52" s="24"/>
      <c r="BK52" s="24"/>
      <c r="BL52" s="24"/>
      <c r="BM52" s="24"/>
      <c r="BN52" s="24">
        <v>-1</v>
      </c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5"/>
      <c r="CH52" s="46">
        <f t="shared" si="40"/>
        <v>2</v>
      </c>
      <c r="CI52" s="47">
        <f t="shared" si="41"/>
        <v>0</v>
      </c>
      <c r="CJ52" s="47">
        <f t="shared" si="42"/>
        <v>1</v>
      </c>
      <c r="CK52" s="47">
        <f t="shared" si="43"/>
        <v>0</v>
      </c>
      <c r="CL52" s="47">
        <f t="shared" si="44"/>
        <v>0</v>
      </c>
      <c r="CM52" s="47">
        <f t="shared" si="45"/>
        <v>0</v>
      </c>
      <c r="CN52" s="47">
        <f t="shared" si="46"/>
        <v>5</v>
      </c>
      <c r="CO52" s="47">
        <f t="shared" si="47"/>
        <v>0</v>
      </c>
      <c r="CP52" s="47">
        <f t="shared" si="48"/>
        <v>0</v>
      </c>
      <c r="CQ52" s="47">
        <f t="shared" si="49"/>
        <v>0</v>
      </c>
      <c r="CR52" s="47">
        <f t="shared" si="50"/>
        <v>0</v>
      </c>
      <c r="CS52" s="47">
        <f t="shared" si="51"/>
        <v>0</v>
      </c>
      <c r="CT52" s="47">
        <f t="shared" si="52"/>
        <v>2</v>
      </c>
      <c r="CU52" s="47">
        <f t="shared" si="53"/>
        <v>0</v>
      </c>
      <c r="CV52" s="47">
        <f t="shared" si="54"/>
        <v>0</v>
      </c>
      <c r="CW52" s="47">
        <f t="shared" si="55"/>
        <v>0</v>
      </c>
      <c r="CX52" s="47">
        <f t="shared" si="56"/>
        <v>1</v>
      </c>
      <c r="CY52" s="47">
        <f t="shared" si="57"/>
        <v>0</v>
      </c>
      <c r="CZ52" s="47">
        <f t="shared" si="58"/>
        <v>0</v>
      </c>
      <c r="DA52" s="47">
        <f t="shared" si="59"/>
        <v>0</v>
      </c>
      <c r="DB52" s="47">
        <f t="shared" si="60"/>
        <v>0</v>
      </c>
      <c r="DC52" s="47">
        <f t="shared" si="61"/>
        <v>0</v>
      </c>
      <c r="DD52" s="47">
        <f t="shared" si="62"/>
        <v>0</v>
      </c>
      <c r="DE52" s="47" t="s">
        <v>483</v>
      </c>
      <c r="DF52" s="47">
        <f t="shared" si="63"/>
        <v>0</v>
      </c>
      <c r="DG52" s="47">
        <f t="shared" si="64"/>
        <v>0</v>
      </c>
      <c r="DH52" s="47">
        <f t="shared" si="65"/>
        <v>0</v>
      </c>
      <c r="DI52" s="47">
        <f t="shared" si="66"/>
        <v>0</v>
      </c>
      <c r="DJ52" s="47">
        <f t="shared" si="67"/>
        <v>1</v>
      </c>
      <c r="DK52" s="47">
        <f t="shared" si="68"/>
        <v>0</v>
      </c>
      <c r="DL52" s="47">
        <f t="shared" si="69"/>
        <v>0</v>
      </c>
      <c r="DM52" s="48" t="s">
        <v>483</v>
      </c>
      <c r="DN52" s="99">
        <f t="shared" si="37"/>
        <v>12</v>
      </c>
      <c r="DO52" s="47">
        <f t="shared" si="38"/>
        <v>0</v>
      </c>
      <c r="DP52" s="48">
        <f t="shared" si="70"/>
        <v>12</v>
      </c>
      <c r="DQ52" s="104"/>
    </row>
    <row r="53" spans="1:121" s="14" customFormat="1" ht="30.75" customHeight="1" x14ac:dyDescent="0.2">
      <c r="A53" s="89"/>
      <c r="B53" s="10" t="s">
        <v>118</v>
      </c>
      <c r="C53" s="11" t="s">
        <v>119</v>
      </c>
      <c r="D53" s="12" t="s">
        <v>492</v>
      </c>
      <c r="E53" s="13" t="s">
        <v>49</v>
      </c>
      <c r="F53" s="74">
        <v>6</v>
      </c>
      <c r="G53" s="75">
        <v>14</v>
      </c>
      <c r="H53" s="80">
        <v>0</v>
      </c>
      <c r="I53" s="74">
        <v>6</v>
      </c>
      <c r="J53" s="75">
        <v>15</v>
      </c>
      <c r="K53" s="75">
        <v>0</v>
      </c>
      <c r="L53" s="81">
        <v>0</v>
      </c>
      <c r="M53" s="32"/>
      <c r="N53" s="20"/>
      <c r="O53" s="33"/>
      <c r="P53" s="63">
        <f t="shared" si="2"/>
        <v>6</v>
      </c>
      <c r="Q53" s="64">
        <f t="shared" si="74"/>
        <v>14</v>
      </c>
      <c r="R53" s="65">
        <f t="shared" si="73"/>
        <v>0</v>
      </c>
      <c r="S53" s="57">
        <v>6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  <c r="Y53" s="66">
        <v>13</v>
      </c>
      <c r="Z53" s="66">
        <v>0</v>
      </c>
      <c r="AA53" s="66">
        <v>0</v>
      </c>
      <c r="AB53" s="66">
        <v>0</v>
      </c>
      <c r="AC53" s="66">
        <v>0</v>
      </c>
      <c r="AD53" s="66">
        <v>0</v>
      </c>
      <c r="AE53" s="66">
        <v>3</v>
      </c>
      <c r="AF53" s="66">
        <v>0</v>
      </c>
      <c r="AG53" s="66">
        <v>0</v>
      </c>
      <c r="AH53" s="66">
        <v>0</v>
      </c>
      <c r="AI53" s="66">
        <v>2</v>
      </c>
      <c r="AJ53" s="66">
        <v>0</v>
      </c>
      <c r="AK53" s="66">
        <v>0</v>
      </c>
      <c r="AL53" s="66">
        <v>0</v>
      </c>
      <c r="AM53" s="66">
        <v>0</v>
      </c>
      <c r="AN53" s="66">
        <v>0</v>
      </c>
      <c r="AO53" s="66">
        <v>1</v>
      </c>
      <c r="AP53" s="66">
        <v>0</v>
      </c>
      <c r="AQ53" s="66">
        <v>0</v>
      </c>
      <c r="AR53" s="66">
        <v>0</v>
      </c>
      <c r="AS53" s="66">
        <v>0</v>
      </c>
      <c r="AT53" s="66">
        <v>0</v>
      </c>
      <c r="AU53" s="66">
        <v>1</v>
      </c>
      <c r="AV53" s="66">
        <v>0</v>
      </c>
      <c r="AW53" s="66">
        <v>0</v>
      </c>
      <c r="AX53" s="67">
        <v>1</v>
      </c>
      <c r="AY53" s="68">
        <f t="shared" si="3"/>
        <v>26</v>
      </c>
      <c r="AZ53" s="66">
        <f t="shared" si="4"/>
        <v>1</v>
      </c>
      <c r="BA53" s="69">
        <f t="shared" si="5"/>
        <v>27</v>
      </c>
      <c r="BB53" s="23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5"/>
      <c r="CH53" s="46">
        <f t="shared" si="40"/>
        <v>6</v>
      </c>
      <c r="CI53" s="47">
        <f t="shared" si="41"/>
        <v>0</v>
      </c>
      <c r="CJ53" s="47">
        <f t="shared" si="42"/>
        <v>0</v>
      </c>
      <c r="CK53" s="47">
        <f t="shared" si="43"/>
        <v>0</v>
      </c>
      <c r="CL53" s="47">
        <f t="shared" si="44"/>
        <v>0</v>
      </c>
      <c r="CM53" s="47">
        <f t="shared" si="45"/>
        <v>0</v>
      </c>
      <c r="CN53" s="47">
        <f t="shared" si="46"/>
        <v>13</v>
      </c>
      <c r="CO53" s="47">
        <f t="shared" si="47"/>
        <v>0</v>
      </c>
      <c r="CP53" s="47">
        <f t="shared" si="48"/>
        <v>0</v>
      </c>
      <c r="CQ53" s="47">
        <f t="shared" si="49"/>
        <v>0</v>
      </c>
      <c r="CR53" s="47">
        <f t="shared" si="50"/>
        <v>0</v>
      </c>
      <c r="CS53" s="47">
        <f t="shared" si="51"/>
        <v>0</v>
      </c>
      <c r="CT53" s="47">
        <f t="shared" si="52"/>
        <v>3</v>
      </c>
      <c r="CU53" s="47">
        <f t="shared" si="53"/>
        <v>0</v>
      </c>
      <c r="CV53" s="47">
        <f t="shared" si="54"/>
        <v>0</v>
      </c>
      <c r="CW53" s="47">
        <f t="shared" si="55"/>
        <v>0</v>
      </c>
      <c r="CX53" s="47">
        <f t="shared" si="56"/>
        <v>2</v>
      </c>
      <c r="CY53" s="47">
        <f t="shared" si="57"/>
        <v>0</v>
      </c>
      <c r="CZ53" s="47">
        <f t="shared" si="58"/>
        <v>0</v>
      </c>
      <c r="DA53" s="47">
        <f t="shared" si="59"/>
        <v>0</v>
      </c>
      <c r="DB53" s="47">
        <f t="shared" si="60"/>
        <v>0</v>
      </c>
      <c r="DC53" s="47">
        <f t="shared" si="61"/>
        <v>0</v>
      </c>
      <c r="DD53" s="47">
        <f t="shared" si="62"/>
        <v>1</v>
      </c>
      <c r="DE53" s="47">
        <f t="shared" si="71"/>
        <v>0</v>
      </c>
      <c r="DF53" s="47">
        <f t="shared" si="63"/>
        <v>0</v>
      </c>
      <c r="DG53" s="47">
        <f t="shared" si="64"/>
        <v>0</v>
      </c>
      <c r="DH53" s="47">
        <f t="shared" si="65"/>
        <v>0</v>
      </c>
      <c r="DI53" s="47">
        <f t="shared" si="66"/>
        <v>0</v>
      </c>
      <c r="DJ53" s="47">
        <f t="shared" si="67"/>
        <v>1</v>
      </c>
      <c r="DK53" s="47">
        <f t="shared" si="68"/>
        <v>0</v>
      </c>
      <c r="DL53" s="47">
        <f t="shared" si="69"/>
        <v>0</v>
      </c>
      <c r="DM53" s="48">
        <f t="shared" si="72"/>
        <v>1</v>
      </c>
      <c r="DN53" s="99">
        <f t="shared" si="37"/>
        <v>26</v>
      </c>
      <c r="DO53" s="47">
        <f t="shared" si="38"/>
        <v>1</v>
      </c>
      <c r="DP53" s="48">
        <f t="shared" si="70"/>
        <v>27</v>
      </c>
      <c r="DQ53" s="104"/>
    </row>
    <row r="54" spans="1:121" s="14" customFormat="1" ht="42" customHeight="1" x14ac:dyDescent="0.2">
      <c r="A54" s="89"/>
      <c r="B54" s="10" t="s">
        <v>118</v>
      </c>
      <c r="C54" s="11" t="s">
        <v>120</v>
      </c>
      <c r="D54" s="12" t="s">
        <v>492</v>
      </c>
      <c r="E54" s="13" t="s">
        <v>121</v>
      </c>
      <c r="F54" s="74">
        <v>6</v>
      </c>
      <c r="G54" s="75">
        <v>13</v>
      </c>
      <c r="H54" s="80">
        <v>0</v>
      </c>
      <c r="I54" s="74">
        <v>6</v>
      </c>
      <c r="J54" s="75">
        <v>14</v>
      </c>
      <c r="K54" s="75">
        <v>0</v>
      </c>
      <c r="L54" s="81">
        <v>0</v>
      </c>
      <c r="M54" s="32"/>
      <c r="N54" s="20"/>
      <c r="O54" s="33"/>
      <c r="P54" s="63">
        <f t="shared" si="2"/>
        <v>6</v>
      </c>
      <c r="Q54" s="64">
        <f t="shared" si="74"/>
        <v>13</v>
      </c>
      <c r="R54" s="65">
        <f t="shared" si="73"/>
        <v>0</v>
      </c>
      <c r="S54" s="57">
        <v>5</v>
      </c>
      <c r="T54" s="57">
        <v>0</v>
      </c>
      <c r="U54" s="57">
        <v>1</v>
      </c>
      <c r="V54" s="57">
        <v>0</v>
      </c>
      <c r="W54" s="57">
        <v>0</v>
      </c>
      <c r="X54" s="57">
        <v>0</v>
      </c>
      <c r="Y54" s="66">
        <v>9</v>
      </c>
      <c r="Z54" s="66">
        <v>0</v>
      </c>
      <c r="AA54" s="66">
        <v>2</v>
      </c>
      <c r="AB54" s="66">
        <v>0</v>
      </c>
      <c r="AC54" s="66">
        <v>0</v>
      </c>
      <c r="AD54" s="66">
        <v>0</v>
      </c>
      <c r="AE54" s="66">
        <v>4</v>
      </c>
      <c r="AF54" s="66">
        <v>0</v>
      </c>
      <c r="AG54" s="66">
        <v>0</v>
      </c>
      <c r="AH54" s="66">
        <v>0</v>
      </c>
      <c r="AI54" s="66">
        <v>2</v>
      </c>
      <c r="AJ54" s="66">
        <v>0</v>
      </c>
      <c r="AK54" s="66">
        <v>0</v>
      </c>
      <c r="AL54" s="66">
        <v>0</v>
      </c>
      <c r="AM54" s="66">
        <v>0</v>
      </c>
      <c r="AN54" s="66">
        <v>0</v>
      </c>
      <c r="AO54" s="66">
        <v>1</v>
      </c>
      <c r="AP54" s="66">
        <v>0</v>
      </c>
      <c r="AQ54" s="66">
        <v>0</v>
      </c>
      <c r="AR54" s="66">
        <v>0</v>
      </c>
      <c r="AS54" s="66">
        <v>0</v>
      </c>
      <c r="AT54" s="66">
        <v>0</v>
      </c>
      <c r="AU54" s="66">
        <v>1</v>
      </c>
      <c r="AV54" s="66">
        <v>0</v>
      </c>
      <c r="AW54" s="66">
        <v>0</v>
      </c>
      <c r="AX54" s="67">
        <v>1</v>
      </c>
      <c r="AY54" s="68">
        <f t="shared" si="3"/>
        <v>25</v>
      </c>
      <c r="AZ54" s="66">
        <f t="shared" si="4"/>
        <v>1</v>
      </c>
      <c r="BA54" s="69">
        <f t="shared" si="5"/>
        <v>26</v>
      </c>
      <c r="BB54" s="23"/>
      <c r="BC54" s="24"/>
      <c r="BD54" s="24"/>
      <c r="BE54" s="24"/>
      <c r="BF54" s="24"/>
      <c r="BG54" s="24"/>
      <c r="BH54" s="20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5"/>
      <c r="CH54" s="46">
        <f t="shared" si="40"/>
        <v>5</v>
      </c>
      <c r="CI54" s="47">
        <f t="shared" si="41"/>
        <v>0</v>
      </c>
      <c r="CJ54" s="47">
        <f t="shared" si="42"/>
        <v>1</v>
      </c>
      <c r="CK54" s="47">
        <f t="shared" si="43"/>
        <v>0</v>
      </c>
      <c r="CL54" s="47">
        <f t="shared" si="44"/>
        <v>0</v>
      </c>
      <c r="CM54" s="47">
        <f t="shared" si="45"/>
        <v>0</v>
      </c>
      <c r="CN54" s="47">
        <f t="shared" si="46"/>
        <v>9</v>
      </c>
      <c r="CO54" s="47">
        <f t="shared" si="47"/>
        <v>0</v>
      </c>
      <c r="CP54" s="47">
        <f t="shared" si="48"/>
        <v>2</v>
      </c>
      <c r="CQ54" s="47">
        <f t="shared" si="49"/>
        <v>0</v>
      </c>
      <c r="CR54" s="47">
        <f t="shared" si="50"/>
        <v>0</v>
      </c>
      <c r="CS54" s="47">
        <f t="shared" si="51"/>
        <v>0</v>
      </c>
      <c r="CT54" s="47">
        <f t="shared" si="52"/>
        <v>4</v>
      </c>
      <c r="CU54" s="47">
        <f t="shared" si="53"/>
        <v>0</v>
      </c>
      <c r="CV54" s="47">
        <f t="shared" si="54"/>
        <v>0</v>
      </c>
      <c r="CW54" s="47">
        <f t="shared" si="55"/>
        <v>0</v>
      </c>
      <c r="CX54" s="47">
        <f t="shared" si="56"/>
        <v>2</v>
      </c>
      <c r="CY54" s="47">
        <f t="shared" si="57"/>
        <v>0</v>
      </c>
      <c r="CZ54" s="47">
        <f t="shared" si="58"/>
        <v>0</v>
      </c>
      <c r="DA54" s="47">
        <f t="shared" si="59"/>
        <v>0</v>
      </c>
      <c r="DB54" s="47">
        <f t="shared" si="60"/>
        <v>0</v>
      </c>
      <c r="DC54" s="47">
        <f t="shared" si="61"/>
        <v>0</v>
      </c>
      <c r="DD54" s="47">
        <f t="shared" si="62"/>
        <v>1</v>
      </c>
      <c r="DE54" s="47">
        <f t="shared" si="71"/>
        <v>0</v>
      </c>
      <c r="DF54" s="47">
        <f t="shared" si="63"/>
        <v>0</v>
      </c>
      <c r="DG54" s="47">
        <f t="shared" si="64"/>
        <v>0</v>
      </c>
      <c r="DH54" s="47">
        <f t="shared" si="65"/>
        <v>0</v>
      </c>
      <c r="DI54" s="47">
        <f t="shared" si="66"/>
        <v>0</v>
      </c>
      <c r="DJ54" s="47">
        <f t="shared" si="67"/>
        <v>1</v>
      </c>
      <c r="DK54" s="47">
        <f t="shared" si="68"/>
        <v>0</v>
      </c>
      <c r="DL54" s="47">
        <f t="shared" si="69"/>
        <v>0</v>
      </c>
      <c r="DM54" s="48">
        <f t="shared" si="72"/>
        <v>1</v>
      </c>
      <c r="DN54" s="99">
        <f t="shared" si="37"/>
        <v>25</v>
      </c>
      <c r="DO54" s="47">
        <f t="shared" si="38"/>
        <v>1</v>
      </c>
      <c r="DP54" s="48">
        <f t="shared" si="70"/>
        <v>26</v>
      </c>
      <c r="DQ54" s="104"/>
    </row>
    <row r="55" spans="1:121" s="14" customFormat="1" ht="30.75" customHeight="1" x14ac:dyDescent="0.2">
      <c r="A55" s="89"/>
      <c r="B55" s="10" t="s">
        <v>122</v>
      </c>
      <c r="C55" s="11" t="s">
        <v>123</v>
      </c>
      <c r="D55" s="12" t="s">
        <v>492</v>
      </c>
      <c r="E55" s="13" t="s">
        <v>124</v>
      </c>
      <c r="F55" s="74">
        <v>4</v>
      </c>
      <c r="G55" s="75">
        <v>11</v>
      </c>
      <c r="H55" s="80">
        <v>0</v>
      </c>
      <c r="I55" s="74">
        <v>4</v>
      </c>
      <c r="J55" s="75">
        <v>11</v>
      </c>
      <c r="K55" s="75">
        <v>0</v>
      </c>
      <c r="L55" s="81">
        <v>0</v>
      </c>
      <c r="M55" s="32"/>
      <c r="N55" s="20"/>
      <c r="O55" s="33"/>
      <c r="P55" s="63">
        <f t="shared" si="2"/>
        <v>4</v>
      </c>
      <c r="Q55" s="64">
        <f t="shared" si="74"/>
        <v>11</v>
      </c>
      <c r="R55" s="65">
        <f t="shared" si="73"/>
        <v>0</v>
      </c>
      <c r="S55" s="57">
        <v>4</v>
      </c>
      <c r="T55" s="57">
        <v>0</v>
      </c>
      <c r="U55" s="57">
        <v>0</v>
      </c>
      <c r="V55" s="57">
        <v>0</v>
      </c>
      <c r="W55" s="57">
        <v>0</v>
      </c>
      <c r="X55" s="57">
        <v>0</v>
      </c>
      <c r="Y55" s="66">
        <v>7</v>
      </c>
      <c r="Z55" s="66">
        <v>0</v>
      </c>
      <c r="AA55" s="66">
        <v>2</v>
      </c>
      <c r="AB55" s="66">
        <v>0</v>
      </c>
      <c r="AC55" s="66">
        <v>0</v>
      </c>
      <c r="AD55" s="66">
        <v>0</v>
      </c>
      <c r="AE55" s="66">
        <v>4</v>
      </c>
      <c r="AF55" s="66">
        <v>0</v>
      </c>
      <c r="AG55" s="66">
        <v>0</v>
      </c>
      <c r="AH55" s="66">
        <v>0</v>
      </c>
      <c r="AI55" s="66">
        <v>1</v>
      </c>
      <c r="AJ55" s="66">
        <v>1</v>
      </c>
      <c r="AK55" s="66">
        <v>0</v>
      </c>
      <c r="AL55" s="66">
        <v>0</v>
      </c>
      <c r="AM55" s="66">
        <v>0</v>
      </c>
      <c r="AN55" s="66">
        <v>0</v>
      </c>
      <c r="AO55" s="66">
        <v>0</v>
      </c>
      <c r="AP55" s="66">
        <v>1</v>
      </c>
      <c r="AQ55" s="66">
        <v>0</v>
      </c>
      <c r="AR55" s="66">
        <v>0</v>
      </c>
      <c r="AS55" s="66">
        <v>0</v>
      </c>
      <c r="AT55" s="66">
        <v>0</v>
      </c>
      <c r="AU55" s="66">
        <v>0</v>
      </c>
      <c r="AV55" s="66">
        <v>1</v>
      </c>
      <c r="AW55" s="66">
        <v>0</v>
      </c>
      <c r="AX55" s="67">
        <v>1</v>
      </c>
      <c r="AY55" s="68">
        <f t="shared" si="3"/>
        <v>18</v>
      </c>
      <c r="AZ55" s="66">
        <f t="shared" si="4"/>
        <v>4</v>
      </c>
      <c r="BA55" s="69">
        <f t="shared" si="5"/>
        <v>22</v>
      </c>
      <c r="BB55" s="23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>
        <v>1</v>
      </c>
      <c r="BS55" s="24">
        <v>-1</v>
      </c>
      <c r="BT55" s="24"/>
      <c r="BU55" s="24"/>
      <c r="BV55" s="24"/>
      <c r="BW55" s="24"/>
      <c r="BX55" s="24">
        <v>1</v>
      </c>
      <c r="BY55" s="24">
        <v>-1</v>
      </c>
      <c r="BZ55" s="24"/>
      <c r="CA55" s="24"/>
      <c r="CB55" s="24"/>
      <c r="CC55" s="24"/>
      <c r="CD55" s="24"/>
      <c r="CE55" s="24"/>
      <c r="CF55" s="24"/>
      <c r="CG55" s="25"/>
      <c r="CH55" s="46">
        <f t="shared" si="40"/>
        <v>4</v>
      </c>
      <c r="CI55" s="47">
        <f t="shared" si="41"/>
        <v>0</v>
      </c>
      <c r="CJ55" s="47">
        <f t="shared" si="42"/>
        <v>0</v>
      </c>
      <c r="CK55" s="47">
        <f t="shared" si="43"/>
        <v>0</v>
      </c>
      <c r="CL55" s="47">
        <f t="shared" si="44"/>
        <v>0</v>
      </c>
      <c r="CM55" s="47">
        <f t="shared" si="45"/>
        <v>0</v>
      </c>
      <c r="CN55" s="47">
        <f t="shared" si="46"/>
        <v>7</v>
      </c>
      <c r="CO55" s="47">
        <f t="shared" si="47"/>
        <v>0</v>
      </c>
      <c r="CP55" s="47">
        <f t="shared" si="48"/>
        <v>2</v>
      </c>
      <c r="CQ55" s="47">
        <f t="shared" si="49"/>
        <v>0</v>
      </c>
      <c r="CR55" s="47">
        <f t="shared" si="50"/>
        <v>0</v>
      </c>
      <c r="CS55" s="47">
        <f t="shared" si="51"/>
        <v>0</v>
      </c>
      <c r="CT55" s="47">
        <f t="shared" si="52"/>
        <v>4</v>
      </c>
      <c r="CU55" s="47">
        <f t="shared" si="53"/>
        <v>0</v>
      </c>
      <c r="CV55" s="47">
        <f t="shared" si="54"/>
        <v>0</v>
      </c>
      <c r="CW55" s="47">
        <f t="shared" si="55"/>
        <v>0</v>
      </c>
      <c r="CX55" s="47">
        <f t="shared" si="56"/>
        <v>2</v>
      </c>
      <c r="CY55" s="47">
        <f t="shared" si="57"/>
        <v>0</v>
      </c>
      <c r="CZ55" s="47">
        <f t="shared" si="58"/>
        <v>0</v>
      </c>
      <c r="DA55" s="47">
        <f t="shared" si="59"/>
        <v>0</v>
      </c>
      <c r="DB55" s="47">
        <f t="shared" si="60"/>
        <v>0</v>
      </c>
      <c r="DC55" s="47">
        <f t="shared" si="61"/>
        <v>0</v>
      </c>
      <c r="DD55" s="47">
        <f t="shared" si="62"/>
        <v>1</v>
      </c>
      <c r="DE55" s="47">
        <f t="shared" si="71"/>
        <v>0</v>
      </c>
      <c r="DF55" s="47">
        <f t="shared" si="63"/>
        <v>0</v>
      </c>
      <c r="DG55" s="47">
        <f t="shared" si="64"/>
        <v>0</v>
      </c>
      <c r="DH55" s="47">
        <f t="shared" si="65"/>
        <v>0</v>
      </c>
      <c r="DI55" s="47">
        <f t="shared" si="66"/>
        <v>0</v>
      </c>
      <c r="DJ55" s="47">
        <f t="shared" si="67"/>
        <v>0</v>
      </c>
      <c r="DK55" s="47">
        <f t="shared" si="68"/>
        <v>1</v>
      </c>
      <c r="DL55" s="47">
        <f t="shared" si="69"/>
        <v>0</v>
      </c>
      <c r="DM55" s="48">
        <f t="shared" si="72"/>
        <v>1</v>
      </c>
      <c r="DN55" s="99">
        <f t="shared" si="37"/>
        <v>20</v>
      </c>
      <c r="DO55" s="47">
        <f t="shared" si="38"/>
        <v>2</v>
      </c>
      <c r="DP55" s="48">
        <f t="shared" si="70"/>
        <v>22</v>
      </c>
      <c r="DQ55" s="104"/>
    </row>
    <row r="56" spans="1:121" s="14" customFormat="1" ht="30.75" customHeight="1" x14ac:dyDescent="0.2">
      <c r="A56" s="89"/>
      <c r="B56" s="10" t="s">
        <v>125</v>
      </c>
      <c r="C56" s="11">
        <v>45000795</v>
      </c>
      <c r="D56" s="12" t="s">
        <v>492</v>
      </c>
      <c r="E56" s="13" t="s">
        <v>126</v>
      </c>
      <c r="F56" s="74">
        <v>2</v>
      </c>
      <c r="G56" s="75">
        <v>5</v>
      </c>
      <c r="H56" s="80">
        <v>0</v>
      </c>
      <c r="I56" s="74">
        <v>2</v>
      </c>
      <c r="J56" s="75">
        <v>5</v>
      </c>
      <c r="K56" s="75">
        <v>0</v>
      </c>
      <c r="L56" s="81">
        <v>0</v>
      </c>
      <c r="M56" s="32"/>
      <c r="N56" s="20"/>
      <c r="O56" s="33"/>
      <c r="P56" s="63">
        <f t="shared" si="2"/>
        <v>2</v>
      </c>
      <c r="Q56" s="64">
        <f t="shared" si="74"/>
        <v>5</v>
      </c>
      <c r="R56" s="65">
        <f t="shared" ref="R56:R119" si="75">H56+O56</f>
        <v>0</v>
      </c>
      <c r="S56" s="57">
        <v>2</v>
      </c>
      <c r="T56" s="57">
        <v>0</v>
      </c>
      <c r="U56" s="57">
        <v>0</v>
      </c>
      <c r="V56" s="57">
        <v>0</v>
      </c>
      <c r="W56" s="57">
        <v>0</v>
      </c>
      <c r="X56" s="57">
        <v>0</v>
      </c>
      <c r="Y56" s="66">
        <v>4</v>
      </c>
      <c r="Z56" s="66">
        <v>0</v>
      </c>
      <c r="AA56" s="66">
        <v>0</v>
      </c>
      <c r="AB56" s="66">
        <v>0</v>
      </c>
      <c r="AC56" s="66">
        <v>0</v>
      </c>
      <c r="AD56" s="66">
        <v>0</v>
      </c>
      <c r="AE56" s="66">
        <v>1</v>
      </c>
      <c r="AF56" s="66">
        <v>0</v>
      </c>
      <c r="AG56" s="66">
        <v>0</v>
      </c>
      <c r="AH56" s="66">
        <v>0</v>
      </c>
      <c r="AI56" s="66">
        <v>1</v>
      </c>
      <c r="AJ56" s="66">
        <v>0</v>
      </c>
      <c r="AK56" s="66">
        <v>0</v>
      </c>
      <c r="AL56" s="66">
        <v>0</v>
      </c>
      <c r="AM56" s="66">
        <v>0</v>
      </c>
      <c r="AN56" s="66">
        <v>0</v>
      </c>
      <c r="AO56" s="66">
        <v>0</v>
      </c>
      <c r="AP56" s="66" t="s">
        <v>483</v>
      </c>
      <c r="AQ56" s="66">
        <v>0</v>
      </c>
      <c r="AR56" s="66">
        <v>0</v>
      </c>
      <c r="AS56" s="66">
        <v>0</v>
      </c>
      <c r="AT56" s="66">
        <v>0</v>
      </c>
      <c r="AU56" s="66">
        <v>0</v>
      </c>
      <c r="AV56" s="66">
        <v>1</v>
      </c>
      <c r="AW56" s="66">
        <v>0</v>
      </c>
      <c r="AX56" s="67" t="s">
        <v>483</v>
      </c>
      <c r="AY56" s="68">
        <f t="shared" si="3"/>
        <v>8</v>
      </c>
      <c r="AZ56" s="66">
        <f t="shared" si="4"/>
        <v>1</v>
      </c>
      <c r="BA56" s="69">
        <f t="shared" si="5"/>
        <v>9</v>
      </c>
      <c r="BB56" s="23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5"/>
      <c r="CH56" s="46">
        <f t="shared" si="40"/>
        <v>2</v>
      </c>
      <c r="CI56" s="47">
        <f t="shared" si="41"/>
        <v>0</v>
      </c>
      <c r="CJ56" s="47">
        <f t="shared" si="42"/>
        <v>0</v>
      </c>
      <c r="CK56" s="47">
        <f t="shared" si="43"/>
        <v>0</v>
      </c>
      <c r="CL56" s="47">
        <f t="shared" si="44"/>
        <v>0</v>
      </c>
      <c r="CM56" s="47">
        <f t="shared" si="45"/>
        <v>0</v>
      </c>
      <c r="CN56" s="47">
        <f t="shared" si="46"/>
        <v>4</v>
      </c>
      <c r="CO56" s="47">
        <f t="shared" si="47"/>
        <v>0</v>
      </c>
      <c r="CP56" s="47">
        <f t="shared" si="48"/>
        <v>0</v>
      </c>
      <c r="CQ56" s="47">
        <f t="shared" si="49"/>
        <v>0</v>
      </c>
      <c r="CR56" s="47">
        <f t="shared" si="50"/>
        <v>0</v>
      </c>
      <c r="CS56" s="47">
        <f t="shared" si="51"/>
        <v>0</v>
      </c>
      <c r="CT56" s="47">
        <f t="shared" si="52"/>
        <v>1</v>
      </c>
      <c r="CU56" s="47">
        <f t="shared" si="53"/>
        <v>0</v>
      </c>
      <c r="CV56" s="47">
        <f t="shared" si="54"/>
        <v>0</v>
      </c>
      <c r="CW56" s="47">
        <f t="shared" si="55"/>
        <v>0</v>
      </c>
      <c r="CX56" s="47">
        <f t="shared" si="56"/>
        <v>1</v>
      </c>
      <c r="CY56" s="47">
        <f t="shared" si="57"/>
        <v>0</v>
      </c>
      <c r="CZ56" s="47">
        <f t="shared" si="58"/>
        <v>0</v>
      </c>
      <c r="DA56" s="47">
        <f t="shared" si="59"/>
        <v>0</v>
      </c>
      <c r="DB56" s="47">
        <f t="shared" si="60"/>
        <v>0</v>
      </c>
      <c r="DC56" s="47">
        <f t="shared" si="61"/>
        <v>0</v>
      </c>
      <c r="DD56" s="47">
        <f t="shared" si="62"/>
        <v>0</v>
      </c>
      <c r="DE56" s="47" t="s">
        <v>483</v>
      </c>
      <c r="DF56" s="47">
        <f t="shared" si="63"/>
        <v>0</v>
      </c>
      <c r="DG56" s="47">
        <f t="shared" si="64"/>
        <v>0</v>
      </c>
      <c r="DH56" s="47">
        <f t="shared" si="65"/>
        <v>0</v>
      </c>
      <c r="DI56" s="47">
        <f t="shared" si="66"/>
        <v>0</v>
      </c>
      <c r="DJ56" s="47">
        <f t="shared" si="67"/>
        <v>0</v>
      </c>
      <c r="DK56" s="47">
        <f t="shared" si="68"/>
        <v>1</v>
      </c>
      <c r="DL56" s="47">
        <f t="shared" si="69"/>
        <v>0</v>
      </c>
      <c r="DM56" s="48" t="s">
        <v>483</v>
      </c>
      <c r="DN56" s="99">
        <f t="shared" si="37"/>
        <v>8</v>
      </c>
      <c r="DO56" s="47">
        <f t="shared" si="38"/>
        <v>1</v>
      </c>
      <c r="DP56" s="48">
        <f t="shared" si="70"/>
        <v>9</v>
      </c>
      <c r="DQ56" s="104"/>
    </row>
    <row r="57" spans="1:121" s="14" customFormat="1" ht="43.5" customHeight="1" x14ac:dyDescent="0.2">
      <c r="A57" s="89"/>
      <c r="B57" s="10" t="s">
        <v>127</v>
      </c>
      <c r="C57" s="11" t="s">
        <v>128</v>
      </c>
      <c r="D57" s="12" t="s">
        <v>496</v>
      </c>
      <c r="E57" s="13" t="s">
        <v>129</v>
      </c>
      <c r="F57" s="74">
        <v>3</v>
      </c>
      <c r="G57" s="75">
        <v>5</v>
      </c>
      <c r="H57" s="80">
        <v>0</v>
      </c>
      <c r="I57" s="74">
        <v>3</v>
      </c>
      <c r="J57" s="75">
        <v>6</v>
      </c>
      <c r="K57" s="75">
        <v>0</v>
      </c>
      <c r="L57" s="81">
        <v>0</v>
      </c>
      <c r="M57" s="32"/>
      <c r="N57" s="20">
        <v>1</v>
      </c>
      <c r="O57" s="33"/>
      <c r="P57" s="63">
        <f t="shared" si="2"/>
        <v>3</v>
      </c>
      <c r="Q57" s="64">
        <f t="shared" si="74"/>
        <v>6</v>
      </c>
      <c r="R57" s="65">
        <f t="shared" si="75"/>
        <v>0</v>
      </c>
      <c r="S57" s="57">
        <v>3</v>
      </c>
      <c r="T57" s="57">
        <v>0</v>
      </c>
      <c r="U57" s="57">
        <v>0</v>
      </c>
      <c r="V57" s="57">
        <v>0</v>
      </c>
      <c r="W57" s="57">
        <v>0</v>
      </c>
      <c r="X57" s="57">
        <v>0</v>
      </c>
      <c r="Y57" s="66">
        <v>2</v>
      </c>
      <c r="Z57" s="66">
        <v>0</v>
      </c>
      <c r="AA57" s="66">
        <v>0</v>
      </c>
      <c r="AB57" s="66">
        <v>0</v>
      </c>
      <c r="AC57" s="66">
        <v>0</v>
      </c>
      <c r="AD57" s="66">
        <v>0</v>
      </c>
      <c r="AE57" s="66">
        <v>3</v>
      </c>
      <c r="AF57" s="66">
        <v>1</v>
      </c>
      <c r="AG57" s="66">
        <v>0</v>
      </c>
      <c r="AH57" s="66">
        <v>0</v>
      </c>
      <c r="AI57" s="66">
        <v>0</v>
      </c>
      <c r="AJ57" s="66">
        <v>1</v>
      </c>
      <c r="AK57" s="66">
        <v>0</v>
      </c>
      <c r="AL57" s="66">
        <v>0</v>
      </c>
      <c r="AM57" s="66">
        <v>0</v>
      </c>
      <c r="AN57" s="66">
        <v>0</v>
      </c>
      <c r="AO57" s="66">
        <v>0</v>
      </c>
      <c r="AP57" s="66">
        <v>0</v>
      </c>
      <c r="AQ57" s="66">
        <v>0</v>
      </c>
      <c r="AR57" s="66">
        <v>0</v>
      </c>
      <c r="AS57" s="66">
        <v>0</v>
      </c>
      <c r="AT57" s="66">
        <v>0</v>
      </c>
      <c r="AU57" s="66">
        <v>0</v>
      </c>
      <c r="AV57" s="66">
        <v>1</v>
      </c>
      <c r="AW57" s="66">
        <v>0</v>
      </c>
      <c r="AX57" s="67">
        <v>1</v>
      </c>
      <c r="AY57" s="68">
        <f t="shared" si="3"/>
        <v>8</v>
      </c>
      <c r="AZ57" s="66">
        <f t="shared" si="4"/>
        <v>4</v>
      </c>
      <c r="BA57" s="69">
        <f t="shared" si="5"/>
        <v>12</v>
      </c>
      <c r="BB57" s="23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>
        <v>1</v>
      </c>
      <c r="BT57" s="24"/>
      <c r="BU57" s="24"/>
      <c r="BV57" s="24"/>
      <c r="BW57" s="24"/>
      <c r="BX57" s="24"/>
      <c r="BY57" s="24">
        <v>1</v>
      </c>
      <c r="BZ57" s="24"/>
      <c r="CA57" s="24"/>
      <c r="CB57" s="24"/>
      <c r="CC57" s="24"/>
      <c r="CD57" s="24"/>
      <c r="CE57" s="24"/>
      <c r="CF57" s="24"/>
      <c r="CG57" s="25">
        <v>-1</v>
      </c>
      <c r="CH57" s="46">
        <f t="shared" si="40"/>
        <v>3</v>
      </c>
      <c r="CI57" s="47">
        <f t="shared" si="41"/>
        <v>0</v>
      </c>
      <c r="CJ57" s="47">
        <f t="shared" si="42"/>
        <v>0</v>
      </c>
      <c r="CK57" s="47">
        <f t="shared" si="43"/>
        <v>0</v>
      </c>
      <c r="CL57" s="47">
        <f t="shared" si="44"/>
        <v>0</v>
      </c>
      <c r="CM57" s="47">
        <f t="shared" si="45"/>
        <v>0</v>
      </c>
      <c r="CN57" s="47">
        <f t="shared" si="46"/>
        <v>2</v>
      </c>
      <c r="CO57" s="47">
        <f t="shared" si="47"/>
        <v>0</v>
      </c>
      <c r="CP57" s="47">
        <f t="shared" si="48"/>
        <v>0</v>
      </c>
      <c r="CQ57" s="47">
        <f t="shared" si="49"/>
        <v>0</v>
      </c>
      <c r="CR57" s="47">
        <f t="shared" si="50"/>
        <v>0</v>
      </c>
      <c r="CS57" s="47">
        <f t="shared" si="51"/>
        <v>0</v>
      </c>
      <c r="CT57" s="47">
        <f t="shared" si="52"/>
        <v>3</v>
      </c>
      <c r="CU57" s="47">
        <f t="shared" si="53"/>
        <v>1</v>
      </c>
      <c r="CV57" s="47">
        <f t="shared" si="54"/>
        <v>0</v>
      </c>
      <c r="CW57" s="47">
        <f t="shared" si="55"/>
        <v>0</v>
      </c>
      <c r="CX57" s="47">
        <f t="shared" si="56"/>
        <v>0</v>
      </c>
      <c r="CY57" s="47">
        <f t="shared" si="57"/>
        <v>2</v>
      </c>
      <c r="CZ57" s="47">
        <f t="shared" si="58"/>
        <v>0</v>
      </c>
      <c r="DA57" s="47">
        <f t="shared" si="59"/>
        <v>0</v>
      </c>
      <c r="DB57" s="47">
        <f t="shared" si="60"/>
        <v>0</v>
      </c>
      <c r="DC57" s="47">
        <f t="shared" si="61"/>
        <v>0</v>
      </c>
      <c r="DD57" s="47">
        <f t="shared" si="62"/>
        <v>0</v>
      </c>
      <c r="DE57" s="47">
        <f t="shared" si="71"/>
        <v>1</v>
      </c>
      <c r="DF57" s="47">
        <f t="shared" si="63"/>
        <v>0</v>
      </c>
      <c r="DG57" s="47">
        <f t="shared" si="64"/>
        <v>0</v>
      </c>
      <c r="DH57" s="47">
        <f t="shared" si="65"/>
        <v>0</v>
      </c>
      <c r="DI57" s="47">
        <f t="shared" si="66"/>
        <v>0</v>
      </c>
      <c r="DJ57" s="47">
        <f t="shared" si="67"/>
        <v>0</v>
      </c>
      <c r="DK57" s="47">
        <f t="shared" si="68"/>
        <v>1</v>
      </c>
      <c r="DL57" s="47">
        <f t="shared" si="69"/>
        <v>0</v>
      </c>
      <c r="DM57" s="48">
        <f t="shared" si="72"/>
        <v>0</v>
      </c>
      <c r="DN57" s="99">
        <f t="shared" si="37"/>
        <v>8</v>
      </c>
      <c r="DO57" s="47">
        <f t="shared" si="38"/>
        <v>5</v>
      </c>
      <c r="DP57" s="48">
        <f t="shared" si="70"/>
        <v>13</v>
      </c>
      <c r="DQ57" s="104"/>
    </row>
    <row r="58" spans="1:121" s="14" customFormat="1" ht="30.75" customHeight="1" x14ac:dyDescent="0.2">
      <c r="A58" s="89"/>
      <c r="B58" s="10" t="s">
        <v>130</v>
      </c>
      <c r="C58" s="11" t="s">
        <v>131</v>
      </c>
      <c r="D58" s="12" t="s">
        <v>492</v>
      </c>
      <c r="E58" s="13" t="s">
        <v>68</v>
      </c>
      <c r="F58" s="74">
        <v>3</v>
      </c>
      <c r="G58" s="75">
        <v>7</v>
      </c>
      <c r="H58" s="80">
        <v>0</v>
      </c>
      <c r="I58" s="74">
        <v>3</v>
      </c>
      <c r="J58" s="75">
        <v>9</v>
      </c>
      <c r="K58" s="75">
        <v>0</v>
      </c>
      <c r="L58" s="81">
        <v>0</v>
      </c>
      <c r="M58" s="32"/>
      <c r="N58" s="20"/>
      <c r="O58" s="33"/>
      <c r="P58" s="63">
        <f t="shared" si="2"/>
        <v>3</v>
      </c>
      <c r="Q58" s="64">
        <f t="shared" si="74"/>
        <v>7</v>
      </c>
      <c r="R58" s="65">
        <f t="shared" si="75"/>
        <v>0</v>
      </c>
      <c r="S58" s="57">
        <v>3</v>
      </c>
      <c r="T58" s="57">
        <v>0</v>
      </c>
      <c r="U58" s="57">
        <v>0</v>
      </c>
      <c r="V58" s="57">
        <v>0</v>
      </c>
      <c r="W58" s="57">
        <v>0</v>
      </c>
      <c r="X58" s="57">
        <v>0</v>
      </c>
      <c r="Y58" s="66">
        <v>6</v>
      </c>
      <c r="Z58" s="66">
        <v>0</v>
      </c>
      <c r="AA58" s="66">
        <v>0</v>
      </c>
      <c r="AB58" s="66">
        <v>0</v>
      </c>
      <c r="AC58" s="66">
        <v>0</v>
      </c>
      <c r="AD58" s="66">
        <v>0</v>
      </c>
      <c r="AE58" s="66">
        <v>2</v>
      </c>
      <c r="AF58" s="66">
        <v>0</v>
      </c>
      <c r="AG58" s="66">
        <v>0</v>
      </c>
      <c r="AH58" s="66">
        <v>0</v>
      </c>
      <c r="AI58" s="66">
        <v>1</v>
      </c>
      <c r="AJ58" s="66">
        <v>0</v>
      </c>
      <c r="AK58" s="66">
        <v>0</v>
      </c>
      <c r="AL58" s="66">
        <v>0</v>
      </c>
      <c r="AM58" s="66">
        <v>0</v>
      </c>
      <c r="AN58" s="66">
        <v>0</v>
      </c>
      <c r="AO58" s="66">
        <v>0</v>
      </c>
      <c r="AP58" s="66">
        <v>1</v>
      </c>
      <c r="AQ58" s="66">
        <v>0</v>
      </c>
      <c r="AR58" s="66">
        <v>0</v>
      </c>
      <c r="AS58" s="66">
        <v>0</v>
      </c>
      <c r="AT58" s="66">
        <v>0</v>
      </c>
      <c r="AU58" s="66">
        <v>1</v>
      </c>
      <c r="AV58" s="66">
        <v>0</v>
      </c>
      <c r="AW58" s="66">
        <v>0</v>
      </c>
      <c r="AX58" s="67">
        <v>1</v>
      </c>
      <c r="AY58" s="68">
        <f t="shared" si="3"/>
        <v>13</v>
      </c>
      <c r="AZ58" s="66">
        <f t="shared" si="4"/>
        <v>2</v>
      </c>
      <c r="BA58" s="69">
        <f t="shared" si="5"/>
        <v>15</v>
      </c>
      <c r="BB58" s="23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5"/>
      <c r="CH58" s="46">
        <f t="shared" si="40"/>
        <v>3</v>
      </c>
      <c r="CI58" s="47">
        <f t="shared" si="41"/>
        <v>0</v>
      </c>
      <c r="CJ58" s="47">
        <f t="shared" si="42"/>
        <v>0</v>
      </c>
      <c r="CK58" s="47">
        <f t="shared" si="43"/>
        <v>0</v>
      </c>
      <c r="CL58" s="47">
        <f t="shared" si="44"/>
        <v>0</v>
      </c>
      <c r="CM58" s="47">
        <f t="shared" si="45"/>
        <v>0</v>
      </c>
      <c r="CN58" s="47">
        <f t="shared" si="46"/>
        <v>6</v>
      </c>
      <c r="CO58" s="47">
        <f t="shared" si="47"/>
        <v>0</v>
      </c>
      <c r="CP58" s="47">
        <f t="shared" si="48"/>
        <v>0</v>
      </c>
      <c r="CQ58" s="47">
        <f t="shared" si="49"/>
        <v>0</v>
      </c>
      <c r="CR58" s="47">
        <f t="shared" si="50"/>
        <v>0</v>
      </c>
      <c r="CS58" s="47">
        <f t="shared" si="51"/>
        <v>0</v>
      </c>
      <c r="CT58" s="47">
        <f t="shared" si="52"/>
        <v>2</v>
      </c>
      <c r="CU58" s="47">
        <f t="shared" si="53"/>
        <v>0</v>
      </c>
      <c r="CV58" s="47">
        <f t="shared" si="54"/>
        <v>0</v>
      </c>
      <c r="CW58" s="47">
        <f t="shared" si="55"/>
        <v>0</v>
      </c>
      <c r="CX58" s="47">
        <f t="shared" si="56"/>
        <v>1</v>
      </c>
      <c r="CY58" s="47">
        <f t="shared" si="57"/>
        <v>0</v>
      </c>
      <c r="CZ58" s="47">
        <f t="shared" si="58"/>
        <v>0</v>
      </c>
      <c r="DA58" s="47">
        <f t="shared" si="59"/>
        <v>0</v>
      </c>
      <c r="DB58" s="47">
        <f t="shared" si="60"/>
        <v>0</v>
      </c>
      <c r="DC58" s="47">
        <f t="shared" si="61"/>
        <v>0</v>
      </c>
      <c r="DD58" s="47">
        <f t="shared" si="62"/>
        <v>0</v>
      </c>
      <c r="DE58" s="47">
        <f t="shared" si="71"/>
        <v>1</v>
      </c>
      <c r="DF58" s="47">
        <f t="shared" si="63"/>
        <v>0</v>
      </c>
      <c r="DG58" s="47">
        <f t="shared" si="64"/>
        <v>0</v>
      </c>
      <c r="DH58" s="47">
        <f t="shared" si="65"/>
        <v>0</v>
      </c>
      <c r="DI58" s="47">
        <f t="shared" si="66"/>
        <v>0</v>
      </c>
      <c r="DJ58" s="47">
        <f t="shared" si="67"/>
        <v>1</v>
      </c>
      <c r="DK58" s="47">
        <f t="shared" si="68"/>
        <v>0</v>
      </c>
      <c r="DL58" s="47">
        <f t="shared" si="69"/>
        <v>0</v>
      </c>
      <c r="DM58" s="48">
        <f t="shared" si="72"/>
        <v>1</v>
      </c>
      <c r="DN58" s="99">
        <f t="shared" si="37"/>
        <v>13</v>
      </c>
      <c r="DO58" s="47">
        <f t="shared" si="38"/>
        <v>2</v>
      </c>
      <c r="DP58" s="48">
        <f t="shared" si="70"/>
        <v>15</v>
      </c>
      <c r="DQ58" s="104"/>
    </row>
    <row r="59" spans="1:121" s="14" customFormat="1" ht="45" customHeight="1" x14ac:dyDescent="0.2">
      <c r="A59" s="89"/>
      <c r="B59" s="10" t="s">
        <v>132</v>
      </c>
      <c r="C59" s="11" t="s">
        <v>133</v>
      </c>
      <c r="D59" s="12" t="s">
        <v>496</v>
      </c>
      <c r="E59" s="13" t="s">
        <v>134</v>
      </c>
      <c r="F59" s="74">
        <v>3</v>
      </c>
      <c r="G59" s="75">
        <v>6</v>
      </c>
      <c r="H59" s="80">
        <v>0</v>
      </c>
      <c r="I59" s="74">
        <v>3</v>
      </c>
      <c r="J59" s="75">
        <v>6</v>
      </c>
      <c r="K59" s="75">
        <v>0</v>
      </c>
      <c r="L59" s="81">
        <v>0</v>
      </c>
      <c r="M59" s="32"/>
      <c r="N59" s="20"/>
      <c r="O59" s="33"/>
      <c r="P59" s="63">
        <f t="shared" si="2"/>
        <v>3</v>
      </c>
      <c r="Q59" s="64">
        <f t="shared" si="74"/>
        <v>6</v>
      </c>
      <c r="R59" s="65">
        <f t="shared" si="75"/>
        <v>0</v>
      </c>
      <c r="S59" s="57">
        <v>3</v>
      </c>
      <c r="T59" s="57">
        <v>0</v>
      </c>
      <c r="U59" s="57">
        <v>0</v>
      </c>
      <c r="V59" s="57">
        <v>0</v>
      </c>
      <c r="W59" s="57">
        <v>0</v>
      </c>
      <c r="X59" s="57">
        <v>0</v>
      </c>
      <c r="Y59" s="66">
        <v>3</v>
      </c>
      <c r="Z59" s="66">
        <v>0</v>
      </c>
      <c r="AA59" s="66">
        <v>0</v>
      </c>
      <c r="AB59" s="66">
        <v>0</v>
      </c>
      <c r="AC59" s="66">
        <v>0</v>
      </c>
      <c r="AD59" s="66">
        <v>0</v>
      </c>
      <c r="AE59" s="66">
        <v>0</v>
      </c>
      <c r="AF59" s="66">
        <v>3</v>
      </c>
      <c r="AG59" s="66">
        <v>0</v>
      </c>
      <c r="AH59" s="66">
        <v>0</v>
      </c>
      <c r="AI59" s="66">
        <v>0</v>
      </c>
      <c r="AJ59" s="66">
        <v>2</v>
      </c>
      <c r="AK59" s="66">
        <v>0</v>
      </c>
      <c r="AL59" s="66">
        <v>0</v>
      </c>
      <c r="AM59" s="66">
        <v>0</v>
      </c>
      <c r="AN59" s="66">
        <v>0</v>
      </c>
      <c r="AO59" s="66">
        <v>0</v>
      </c>
      <c r="AP59" s="66" t="s">
        <v>483</v>
      </c>
      <c r="AQ59" s="66">
        <v>0</v>
      </c>
      <c r="AR59" s="66">
        <v>0</v>
      </c>
      <c r="AS59" s="66">
        <v>0</v>
      </c>
      <c r="AT59" s="66">
        <v>0</v>
      </c>
      <c r="AU59" s="66">
        <v>0</v>
      </c>
      <c r="AV59" s="66">
        <v>1</v>
      </c>
      <c r="AW59" s="66">
        <v>0</v>
      </c>
      <c r="AX59" s="67">
        <v>0</v>
      </c>
      <c r="AY59" s="68">
        <f t="shared" si="3"/>
        <v>6</v>
      </c>
      <c r="AZ59" s="66">
        <f t="shared" si="4"/>
        <v>6</v>
      </c>
      <c r="BA59" s="69">
        <f t="shared" si="5"/>
        <v>12</v>
      </c>
      <c r="BB59" s="23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5"/>
      <c r="CH59" s="46">
        <f t="shared" si="40"/>
        <v>3</v>
      </c>
      <c r="CI59" s="47">
        <f t="shared" si="41"/>
        <v>0</v>
      </c>
      <c r="CJ59" s="47">
        <f t="shared" si="42"/>
        <v>0</v>
      </c>
      <c r="CK59" s="47">
        <f t="shared" si="43"/>
        <v>0</v>
      </c>
      <c r="CL59" s="47">
        <f t="shared" si="44"/>
        <v>0</v>
      </c>
      <c r="CM59" s="47">
        <f t="shared" si="45"/>
        <v>0</v>
      </c>
      <c r="CN59" s="47">
        <f t="shared" si="46"/>
        <v>3</v>
      </c>
      <c r="CO59" s="47">
        <f t="shared" si="47"/>
        <v>0</v>
      </c>
      <c r="CP59" s="47">
        <f t="shared" si="48"/>
        <v>0</v>
      </c>
      <c r="CQ59" s="47">
        <f t="shared" si="49"/>
        <v>0</v>
      </c>
      <c r="CR59" s="47">
        <f t="shared" si="50"/>
        <v>0</v>
      </c>
      <c r="CS59" s="47">
        <f t="shared" si="51"/>
        <v>0</v>
      </c>
      <c r="CT59" s="47">
        <f t="shared" si="52"/>
        <v>0</v>
      </c>
      <c r="CU59" s="47">
        <f t="shared" si="53"/>
        <v>3</v>
      </c>
      <c r="CV59" s="47">
        <f t="shared" si="54"/>
        <v>0</v>
      </c>
      <c r="CW59" s="47">
        <f t="shared" si="55"/>
        <v>0</v>
      </c>
      <c r="CX59" s="47">
        <f t="shared" si="56"/>
        <v>0</v>
      </c>
      <c r="CY59" s="47">
        <f t="shared" si="57"/>
        <v>2</v>
      </c>
      <c r="CZ59" s="47">
        <f t="shared" si="58"/>
        <v>0</v>
      </c>
      <c r="DA59" s="47">
        <f t="shared" si="59"/>
        <v>0</v>
      </c>
      <c r="DB59" s="47">
        <f t="shared" si="60"/>
        <v>0</v>
      </c>
      <c r="DC59" s="47">
        <f t="shared" si="61"/>
        <v>0</v>
      </c>
      <c r="DD59" s="47">
        <f t="shared" si="62"/>
        <v>0</v>
      </c>
      <c r="DE59" s="47" t="s">
        <v>483</v>
      </c>
      <c r="DF59" s="47">
        <f t="shared" si="63"/>
        <v>0</v>
      </c>
      <c r="DG59" s="47">
        <f t="shared" si="64"/>
        <v>0</v>
      </c>
      <c r="DH59" s="47">
        <f t="shared" si="65"/>
        <v>0</v>
      </c>
      <c r="DI59" s="47">
        <f t="shared" si="66"/>
        <v>0</v>
      </c>
      <c r="DJ59" s="47">
        <f t="shared" si="67"/>
        <v>0</v>
      </c>
      <c r="DK59" s="47">
        <f t="shared" si="68"/>
        <v>1</v>
      </c>
      <c r="DL59" s="47">
        <f t="shared" si="69"/>
        <v>0</v>
      </c>
      <c r="DM59" s="48">
        <f t="shared" si="72"/>
        <v>0</v>
      </c>
      <c r="DN59" s="99">
        <f t="shared" si="37"/>
        <v>6</v>
      </c>
      <c r="DO59" s="47">
        <f t="shared" si="38"/>
        <v>6</v>
      </c>
      <c r="DP59" s="48">
        <f t="shared" si="70"/>
        <v>12</v>
      </c>
      <c r="DQ59" s="104"/>
    </row>
    <row r="60" spans="1:121" s="14" customFormat="1" ht="30.75" customHeight="1" x14ac:dyDescent="0.2">
      <c r="A60" s="89"/>
      <c r="B60" s="10" t="s">
        <v>135</v>
      </c>
      <c r="C60" s="11">
        <v>45000515</v>
      </c>
      <c r="D60" s="12" t="s">
        <v>492</v>
      </c>
      <c r="E60" s="13" t="s">
        <v>136</v>
      </c>
      <c r="F60" s="74">
        <v>3</v>
      </c>
      <c r="G60" s="75">
        <v>6</v>
      </c>
      <c r="H60" s="80">
        <v>0</v>
      </c>
      <c r="I60" s="74">
        <v>2</v>
      </c>
      <c r="J60" s="75">
        <v>6</v>
      </c>
      <c r="K60" s="75">
        <v>0</v>
      </c>
      <c r="L60" s="81">
        <v>0</v>
      </c>
      <c r="M60" s="32"/>
      <c r="N60" s="20"/>
      <c r="O60" s="33"/>
      <c r="P60" s="63">
        <f t="shared" si="2"/>
        <v>3</v>
      </c>
      <c r="Q60" s="64">
        <f t="shared" si="74"/>
        <v>6</v>
      </c>
      <c r="R60" s="65">
        <f t="shared" si="75"/>
        <v>0</v>
      </c>
      <c r="S60" s="57">
        <v>2</v>
      </c>
      <c r="T60" s="57">
        <v>0</v>
      </c>
      <c r="U60" s="57">
        <v>1</v>
      </c>
      <c r="V60" s="57">
        <v>0</v>
      </c>
      <c r="W60" s="57">
        <v>0</v>
      </c>
      <c r="X60" s="57">
        <v>0</v>
      </c>
      <c r="Y60" s="66">
        <v>3</v>
      </c>
      <c r="Z60" s="66">
        <v>0</v>
      </c>
      <c r="AA60" s="66">
        <v>1</v>
      </c>
      <c r="AB60" s="66">
        <v>0</v>
      </c>
      <c r="AC60" s="66">
        <v>0</v>
      </c>
      <c r="AD60" s="66">
        <v>0</v>
      </c>
      <c r="AE60" s="66">
        <v>3</v>
      </c>
      <c r="AF60" s="66">
        <v>0</v>
      </c>
      <c r="AG60" s="66">
        <v>0</v>
      </c>
      <c r="AH60" s="66">
        <v>0</v>
      </c>
      <c r="AI60" s="66">
        <v>0</v>
      </c>
      <c r="AJ60" s="66">
        <v>0</v>
      </c>
      <c r="AK60" s="66">
        <v>1</v>
      </c>
      <c r="AL60" s="66">
        <v>0</v>
      </c>
      <c r="AM60" s="66">
        <v>0</v>
      </c>
      <c r="AN60" s="66">
        <v>0</v>
      </c>
      <c r="AO60" s="66">
        <v>0</v>
      </c>
      <c r="AP60" s="66">
        <v>1</v>
      </c>
      <c r="AQ60" s="66">
        <v>0</v>
      </c>
      <c r="AR60" s="66">
        <v>0</v>
      </c>
      <c r="AS60" s="66">
        <v>0</v>
      </c>
      <c r="AT60" s="66">
        <v>0</v>
      </c>
      <c r="AU60" s="66">
        <v>1</v>
      </c>
      <c r="AV60" s="66">
        <v>0</v>
      </c>
      <c r="AW60" s="66">
        <v>0</v>
      </c>
      <c r="AX60" s="67">
        <v>1</v>
      </c>
      <c r="AY60" s="68">
        <f t="shared" si="3"/>
        <v>12</v>
      </c>
      <c r="AZ60" s="66">
        <f t="shared" si="4"/>
        <v>2</v>
      </c>
      <c r="BA60" s="69">
        <f t="shared" si="5"/>
        <v>14</v>
      </c>
      <c r="BB60" s="23"/>
      <c r="BC60" s="24"/>
      <c r="BD60" s="24"/>
      <c r="BE60" s="24"/>
      <c r="BF60" s="24"/>
      <c r="BG60" s="24"/>
      <c r="BH60" s="24">
        <v>1</v>
      </c>
      <c r="BI60" s="24"/>
      <c r="BJ60" s="24"/>
      <c r="BK60" s="24"/>
      <c r="BL60" s="24"/>
      <c r="BM60" s="24"/>
      <c r="BN60" s="24">
        <v>-1</v>
      </c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5"/>
      <c r="CH60" s="46">
        <f t="shared" si="40"/>
        <v>2</v>
      </c>
      <c r="CI60" s="47">
        <f t="shared" si="41"/>
        <v>0</v>
      </c>
      <c r="CJ60" s="47">
        <f t="shared" si="42"/>
        <v>1</v>
      </c>
      <c r="CK60" s="47">
        <f t="shared" si="43"/>
        <v>0</v>
      </c>
      <c r="CL60" s="47">
        <f t="shared" si="44"/>
        <v>0</v>
      </c>
      <c r="CM60" s="47">
        <f t="shared" si="45"/>
        <v>0</v>
      </c>
      <c r="CN60" s="47">
        <f t="shared" si="46"/>
        <v>4</v>
      </c>
      <c r="CO60" s="47">
        <f t="shared" si="47"/>
        <v>0</v>
      </c>
      <c r="CP60" s="47">
        <f t="shared" si="48"/>
        <v>1</v>
      </c>
      <c r="CQ60" s="47">
        <f t="shared" si="49"/>
        <v>0</v>
      </c>
      <c r="CR60" s="47">
        <f t="shared" si="50"/>
        <v>0</v>
      </c>
      <c r="CS60" s="47">
        <f t="shared" si="51"/>
        <v>0</v>
      </c>
      <c r="CT60" s="47">
        <f t="shared" si="52"/>
        <v>2</v>
      </c>
      <c r="CU60" s="47">
        <f t="shared" si="53"/>
        <v>0</v>
      </c>
      <c r="CV60" s="47">
        <f t="shared" si="54"/>
        <v>0</v>
      </c>
      <c r="CW60" s="47">
        <f t="shared" si="55"/>
        <v>0</v>
      </c>
      <c r="CX60" s="47">
        <f t="shared" si="56"/>
        <v>0</v>
      </c>
      <c r="CY60" s="47">
        <f t="shared" si="57"/>
        <v>0</v>
      </c>
      <c r="CZ60" s="47">
        <f t="shared" si="58"/>
        <v>1</v>
      </c>
      <c r="DA60" s="47">
        <f t="shared" si="59"/>
        <v>0</v>
      </c>
      <c r="DB60" s="47">
        <f t="shared" si="60"/>
        <v>0</v>
      </c>
      <c r="DC60" s="47">
        <f t="shared" si="61"/>
        <v>0</v>
      </c>
      <c r="DD60" s="47">
        <f t="shared" si="62"/>
        <v>0</v>
      </c>
      <c r="DE60" s="47">
        <f t="shared" si="71"/>
        <v>1</v>
      </c>
      <c r="DF60" s="47">
        <f t="shared" si="63"/>
        <v>0</v>
      </c>
      <c r="DG60" s="47">
        <f t="shared" si="64"/>
        <v>0</v>
      </c>
      <c r="DH60" s="47">
        <f t="shared" si="65"/>
        <v>0</v>
      </c>
      <c r="DI60" s="47">
        <f t="shared" si="66"/>
        <v>0</v>
      </c>
      <c r="DJ60" s="47">
        <f t="shared" si="67"/>
        <v>1</v>
      </c>
      <c r="DK60" s="47">
        <f t="shared" si="68"/>
        <v>0</v>
      </c>
      <c r="DL60" s="47">
        <f t="shared" si="69"/>
        <v>0</v>
      </c>
      <c r="DM60" s="48">
        <f t="shared" si="72"/>
        <v>1</v>
      </c>
      <c r="DN60" s="99">
        <f t="shared" si="37"/>
        <v>12</v>
      </c>
      <c r="DO60" s="47">
        <f t="shared" si="38"/>
        <v>2</v>
      </c>
      <c r="DP60" s="48">
        <f t="shared" si="70"/>
        <v>14</v>
      </c>
      <c r="DQ60" s="106"/>
    </row>
    <row r="61" spans="1:121" s="14" customFormat="1" ht="30.75" customHeight="1" x14ac:dyDescent="0.2">
      <c r="A61" s="89"/>
      <c r="B61" s="10" t="s">
        <v>137</v>
      </c>
      <c r="C61" s="11" t="s">
        <v>138</v>
      </c>
      <c r="D61" s="12" t="s">
        <v>492</v>
      </c>
      <c r="E61" s="13" t="s">
        <v>139</v>
      </c>
      <c r="F61" s="74">
        <v>3</v>
      </c>
      <c r="G61" s="75">
        <v>6</v>
      </c>
      <c r="H61" s="80">
        <v>0</v>
      </c>
      <c r="I61" s="74">
        <v>3</v>
      </c>
      <c r="J61" s="75">
        <v>6</v>
      </c>
      <c r="K61" s="75">
        <v>0</v>
      </c>
      <c r="L61" s="81">
        <v>0</v>
      </c>
      <c r="M61" s="32"/>
      <c r="N61" s="20"/>
      <c r="O61" s="33"/>
      <c r="P61" s="63">
        <f t="shared" si="2"/>
        <v>3</v>
      </c>
      <c r="Q61" s="64">
        <f t="shared" si="74"/>
        <v>6</v>
      </c>
      <c r="R61" s="65">
        <f t="shared" si="75"/>
        <v>0</v>
      </c>
      <c r="S61" s="57">
        <v>3</v>
      </c>
      <c r="T61" s="57">
        <v>0</v>
      </c>
      <c r="U61" s="57">
        <v>0</v>
      </c>
      <c r="V61" s="57">
        <v>0</v>
      </c>
      <c r="W61" s="57">
        <v>0</v>
      </c>
      <c r="X61" s="57">
        <v>0</v>
      </c>
      <c r="Y61" s="66">
        <v>5</v>
      </c>
      <c r="Z61" s="66">
        <v>0</v>
      </c>
      <c r="AA61" s="66">
        <v>0</v>
      </c>
      <c r="AB61" s="66">
        <v>0</v>
      </c>
      <c r="AC61" s="66">
        <v>0</v>
      </c>
      <c r="AD61" s="66">
        <v>0</v>
      </c>
      <c r="AE61" s="66">
        <v>2</v>
      </c>
      <c r="AF61" s="66">
        <v>0</v>
      </c>
      <c r="AG61" s="66">
        <v>0</v>
      </c>
      <c r="AH61" s="66">
        <v>0</v>
      </c>
      <c r="AI61" s="66">
        <v>1</v>
      </c>
      <c r="AJ61" s="66">
        <v>0</v>
      </c>
      <c r="AK61" s="66">
        <v>0</v>
      </c>
      <c r="AL61" s="66">
        <v>0</v>
      </c>
      <c r="AM61" s="66">
        <v>0</v>
      </c>
      <c r="AN61" s="66">
        <v>0</v>
      </c>
      <c r="AO61" s="66">
        <v>0</v>
      </c>
      <c r="AP61" s="66">
        <v>1</v>
      </c>
      <c r="AQ61" s="66">
        <v>0</v>
      </c>
      <c r="AR61" s="66">
        <v>0</v>
      </c>
      <c r="AS61" s="66">
        <v>0</v>
      </c>
      <c r="AT61" s="66">
        <v>0</v>
      </c>
      <c r="AU61" s="66">
        <v>1</v>
      </c>
      <c r="AV61" s="66">
        <v>0</v>
      </c>
      <c r="AW61" s="66">
        <v>0</v>
      </c>
      <c r="AX61" s="67" t="s">
        <v>483</v>
      </c>
      <c r="AY61" s="68">
        <f t="shared" si="3"/>
        <v>12</v>
      </c>
      <c r="AZ61" s="66">
        <f t="shared" si="4"/>
        <v>1</v>
      </c>
      <c r="BA61" s="69">
        <f t="shared" si="5"/>
        <v>13</v>
      </c>
      <c r="BB61" s="26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41"/>
      <c r="CH61" s="46">
        <f t="shared" si="40"/>
        <v>3</v>
      </c>
      <c r="CI61" s="47">
        <f t="shared" si="41"/>
        <v>0</v>
      </c>
      <c r="CJ61" s="47">
        <f t="shared" si="42"/>
        <v>0</v>
      </c>
      <c r="CK61" s="47">
        <f t="shared" si="43"/>
        <v>0</v>
      </c>
      <c r="CL61" s="47">
        <f t="shared" si="44"/>
        <v>0</v>
      </c>
      <c r="CM61" s="47">
        <f t="shared" si="45"/>
        <v>0</v>
      </c>
      <c r="CN61" s="47">
        <f t="shared" si="46"/>
        <v>5</v>
      </c>
      <c r="CO61" s="47">
        <f t="shared" si="47"/>
        <v>0</v>
      </c>
      <c r="CP61" s="47">
        <f t="shared" si="48"/>
        <v>0</v>
      </c>
      <c r="CQ61" s="47">
        <f t="shared" si="49"/>
        <v>0</v>
      </c>
      <c r="CR61" s="47">
        <f t="shared" si="50"/>
        <v>0</v>
      </c>
      <c r="CS61" s="47">
        <f t="shared" si="51"/>
        <v>0</v>
      </c>
      <c r="CT61" s="47">
        <f t="shared" si="52"/>
        <v>2</v>
      </c>
      <c r="CU61" s="47">
        <f t="shared" si="53"/>
        <v>0</v>
      </c>
      <c r="CV61" s="47">
        <f t="shared" si="54"/>
        <v>0</v>
      </c>
      <c r="CW61" s="47">
        <f t="shared" si="55"/>
        <v>0</v>
      </c>
      <c r="CX61" s="47">
        <f t="shared" si="56"/>
        <v>1</v>
      </c>
      <c r="CY61" s="47">
        <f t="shared" si="57"/>
        <v>0</v>
      </c>
      <c r="CZ61" s="47">
        <f t="shared" si="58"/>
        <v>0</v>
      </c>
      <c r="DA61" s="47">
        <f t="shared" si="59"/>
        <v>0</v>
      </c>
      <c r="DB61" s="47">
        <f t="shared" si="60"/>
        <v>0</v>
      </c>
      <c r="DC61" s="47">
        <f t="shared" si="61"/>
        <v>0</v>
      </c>
      <c r="DD61" s="47">
        <f t="shared" si="62"/>
        <v>0</v>
      </c>
      <c r="DE61" s="47">
        <f t="shared" si="71"/>
        <v>1</v>
      </c>
      <c r="DF61" s="47">
        <f t="shared" si="63"/>
        <v>0</v>
      </c>
      <c r="DG61" s="47">
        <f t="shared" si="64"/>
        <v>0</v>
      </c>
      <c r="DH61" s="47">
        <f t="shared" si="65"/>
        <v>0</v>
      </c>
      <c r="DI61" s="47">
        <f t="shared" si="66"/>
        <v>0</v>
      </c>
      <c r="DJ61" s="47">
        <f t="shared" si="67"/>
        <v>1</v>
      </c>
      <c r="DK61" s="47">
        <f t="shared" si="68"/>
        <v>0</v>
      </c>
      <c r="DL61" s="47">
        <f t="shared" si="69"/>
        <v>0</v>
      </c>
      <c r="DM61" s="48" t="s">
        <v>483</v>
      </c>
      <c r="DN61" s="99">
        <f t="shared" si="37"/>
        <v>12</v>
      </c>
      <c r="DO61" s="47">
        <f t="shared" si="38"/>
        <v>1</v>
      </c>
      <c r="DP61" s="48">
        <f t="shared" si="70"/>
        <v>13</v>
      </c>
      <c r="DQ61" s="104"/>
    </row>
    <row r="62" spans="1:121" s="14" customFormat="1" ht="38.25" customHeight="1" x14ac:dyDescent="0.2">
      <c r="A62" s="89"/>
      <c r="B62" s="10" t="s">
        <v>141</v>
      </c>
      <c r="C62" s="11">
        <v>45013984</v>
      </c>
      <c r="D62" s="12" t="s">
        <v>496</v>
      </c>
      <c r="E62" s="13" t="s">
        <v>494</v>
      </c>
      <c r="F62" s="74">
        <v>5</v>
      </c>
      <c r="G62" s="75">
        <v>10</v>
      </c>
      <c r="H62" s="80">
        <v>0</v>
      </c>
      <c r="I62" s="74">
        <v>5</v>
      </c>
      <c r="J62" s="75">
        <v>10</v>
      </c>
      <c r="K62" s="75">
        <v>0</v>
      </c>
      <c r="L62" s="81">
        <v>0</v>
      </c>
      <c r="M62" s="32"/>
      <c r="N62" s="20"/>
      <c r="O62" s="33"/>
      <c r="P62" s="63">
        <f t="shared" si="2"/>
        <v>5</v>
      </c>
      <c r="Q62" s="64">
        <f t="shared" si="74"/>
        <v>10</v>
      </c>
      <c r="R62" s="65">
        <f t="shared" si="75"/>
        <v>0</v>
      </c>
      <c r="S62" s="57">
        <v>4</v>
      </c>
      <c r="T62" s="57">
        <v>0</v>
      </c>
      <c r="U62" s="57">
        <v>1</v>
      </c>
      <c r="V62" s="57">
        <v>0</v>
      </c>
      <c r="W62" s="57">
        <v>0</v>
      </c>
      <c r="X62" s="57">
        <v>0</v>
      </c>
      <c r="Y62" s="66">
        <v>5</v>
      </c>
      <c r="Z62" s="66">
        <v>0</v>
      </c>
      <c r="AA62" s="66">
        <v>2</v>
      </c>
      <c r="AB62" s="66">
        <v>0</v>
      </c>
      <c r="AC62" s="66">
        <v>0</v>
      </c>
      <c r="AD62" s="66">
        <v>0</v>
      </c>
      <c r="AE62" s="66">
        <v>3</v>
      </c>
      <c r="AF62" s="66">
        <v>1</v>
      </c>
      <c r="AG62" s="66">
        <v>0</v>
      </c>
      <c r="AH62" s="66">
        <v>1</v>
      </c>
      <c r="AI62" s="66">
        <v>0</v>
      </c>
      <c r="AJ62" s="66">
        <v>0</v>
      </c>
      <c r="AK62" s="66">
        <v>0</v>
      </c>
      <c r="AL62" s="66">
        <v>2</v>
      </c>
      <c r="AM62" s="66">
        <v>0</v>
      </c>
      <c r="AN62" s="66">
        <v>0</v>
      </c>
      <c r="AO62" s="66">
        <v>0</v>
      </c>
      <c r="AP62" s="66">
        <v>0</v>
      </c>
      <c r="AQ62" s="66">
        <v>0</v>
      </c>
      <c r="AR62" s="66">
        <v>1</v>
      </c>
      <c r="AS62" s="66">
        <v>0</v>
      </c>
      <c r="AT62" s="66">
        <v>0</v>
      </c>
      <c r="AU62" s="66">
        <v>0</v>
      </c>
      <c r="AV62" s="66">
        <v>1</v>
      </c>
      <c r="AW62" s="66">
        <v>0</v>
      </c>
      <c r="AX62" s="67" t="s">
        <v>483</v>
      </c>
      <c r="AY62" s="68">
        <f t="shared" si="3"/>
        <v>15</v>
      </c>
      <c r="AZ62" s="66">
        <f t="shared" si="4"/>
        <v>6</v>
      </c>
      <c r="BA62" s="69">
        <f t="shared" si="5"/>
        <v>21</v>
      </c>
      <c r="BB62" s="27">
        <v>-1</v>
      </c>
      <c r="BC62" s="109"/>
      <c r="BD62" s="114">
        <v>1</v>
      </c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0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9">
        <v>1</v>
      </c>
      <c r="CH62" s="46">
        <f t="shared" si="40"/>
        <v>3</v>
      </c>
      <c r="CI62" s="47">
        <f t="shared" si="41"/>
        <v>0</v>
      </c>
      <c r="CJ62" s="47">
        <f t="shared" si="42"/>
        <v>2</v>
      </c>
      <c r="CK62" s="47">
        <f t="shared" si="43"/>
        <v>0</v>
      </c>
      <c r="CL62" s="47">
        <f t="shared" si="44"/>
        <v>0</v>
      </c>
      <c r="CM62" s="47">
        <f t="shared" si="45"/>
        <v>0</v>
      </c>
      <c r="CN62" s="47">
        <f t="shared" si="46"/>
        <v>5</v>
      </c>
      <c r="CO62" s="47">
        <f t="shared" si="47"/>
        <v>0</v>
      </c>
      <c r="CP62" s="47">
        <f t="shared" si="48"/>
        <v>2</v>
      </c>
      <c r="CQ62" s="47">
        <f t="shared" si="49"/>
        <v>0</v>
      </c>
      <c r="CR62" s="47">
        <f t="shared" si="50"/>
        <v>0</v>
      </c>
      <c r="CS62" s="47">
        <f t="shared" si="51"/>
        <v>0</v>
      </c>
      <c r="CT62" s="47">
        <f t="shared" si="52"/>
        <v>3</v>
      </c>
      <c r="CU62" s="47">
        <f t="shared" si="53"/>
        <v>1</v>
      </c>
      <c r="CV62" s="47">
        <f t="shared" si="54"/>
        <v>0</v>
      </c>
      <c r="CW62" s="47">
        <f t="shared" si="55"/>
        <v>1</v>
      </c>
      <c r="CX62" s="47">
        <f t="shared" si="56"/>
        <v>0</v>
      </c>
      <c r="CY62" s="47">
        <f t="shared" si="57"/>
        <v>0</v>
      </c>
      <c r="CZ62" s="47">
        <f t="shared" si="58"/>
        <v>0</v>
      </c>
      <c r="DA62" s="47">
        <f t="shared" si="59"/>
        <v>2</v>
      </c>
      <c r="DB62" s="47">
        <f t="shared" si="60"/>
        <v>0</v>
      </c>
      <c r="DC62" s="47">
        <f t="shared" si="61"/>
        <v>0</v>
      </c>
      <c r="DD62" s="47">
        <f t="shared" si="62"/>
        <v>0</v>
      </c>
      <c r="DE62" s="47">
        <f t="shared" si="71"/>
        <v>0</v>
      </c>
      <c r="DF62" s="47">
        <f t="shared" si="63"/>
        <v>0</v>
      </c>
      <c r="DG62" s="47">
        <f t="shared" si="64"/>
        <v>1</v>
      </c>
      <c r="DH62" s="47">
        <f t="shared" si="65"/>
        <v>0</v>
      </c>
      <c r="DI62" s="47">
        <f t="shared" si="66"/>
        <v>0</v>
      </c>
      <c r="DJ62" s="47">
        <f t="shared" si="67"/>
        <v>0</v>
      </c>
      <c r="DK62" s="47">
        <f t="shared" si="68"/>
        <v>1</v>
      </c>
      <c r="DL62" s="47">
        <f t="shared" si="69"/>
        <v>0</v>
      </c>
      <c r="DM62" s="48">
        <f>SUM(AX62,CG62)</f>
        <v>1</v>
      </c>
      <c r="DN62" s="99">
        <f t="shared" si="37"/>
        <v>15</v>
      </c>
      <c r="DO62" s="47">
        <f t="shared" si="38"/>
        <v>7</v>
      </c>
      <c r="DP62" s="48">
        <f t="shared" si="70"/>
        <v>22</v>
      </c>
      <c r="DQ62" s="104"/>
    </row>
    <row r="63" spans="1:121" s="14" customFormat="1" ht="39.75" customHeight="1" x14ac:dyDescent="0.2">
      <c r="A63" s="89"/>
      <c r="B63" s="10" t="s">
        <v>142</v>
      </c>
      <c r="C63" s="11">
        <v>45014022</v>
      </c>
      <c r="D63" s="12" t="s">
        <v>496</v>
      </c>
      <c r="E63" s="13" t="s">
        <v>498</v>
      </c>
      <c r="F63" s="74">
        <v>5</v>
      </c>
      <c r="G63" s="75">
        <v>11</v>
      </c>
      <c r="H63" s="80">
        <v>0</v>
      </c>
      <c r="I63" s="74">
        <v>6</v>
      </c>
      <c r="J63" s="75">
        <v>13</v>
      </c>
      <c r="K63" s="75">
        <v>0</v>
      </c>
      <c r="L63" s="81">
        <v>0</v>
      </c>
      <c r="M63" s="32"/>
      <c r="N63" s="20">
        <v>1</v>
      </c>
      <c r="O63" s="33"/>
      <c r="P63" s="63">
        <f t="shared" si="2"/>
        <v>5</v>
      </c>
      <c r="Q63" s="64">
        <f t="shared" si="74"/>
        <v>12</v>
      </c>
      <c r="R63" s="65">
        <f t="shared" si="75"/>
        <v>0</v>
      </c>
      <c r="S63" s="57">
        <v>5</v>
      </c>
      <c r="T63" s="57">
        <v>0</v>
      </c>
      <c r="U63" s="57">
        <v>0</v>
      </c>
      <c r="V63" s="57">
        <v>0</v>
      </c>
      <c r="W63" s="57">
        <v>0</v>
      </c>
      <c r="X63" s="57">
        <v>0</v>
      </c>
      <c r="Y63" s="66">
        <v>5</v>
      </c>
      <c r="Z63" s="66">
        <v>0</v>
      </c>
      <c r="AA63" s="66">
        <v>0</v>
      </c>
      <c r="AB63" s="66">
        <v>0</v>
      </c>
      <c r="AC63" s="66">
        <v>0</v>
      </c>
      <c r="AD63" s="66">
        <v>0</v>
      </c>
      <c r="AE63" s="66">
        <v>0</v>
      </c>
      <c r="AF63" s="66">
        <v>6</v>
      </c>
      <c r="AG63" s="66">
        <v>0</v>
      </c>
      <c r="AH63" s="66">
        <v>0</v>
      </c>
      <c r="AI63" s="66">
        <v>0</v>
      </c>
      <c r="AJ63" s="66">
        <v>4</v>
      </c>
      <c r="AK63" s="66">
        <v>0</v>
      </c>
      <c r="AL63" s="66">
        <v>0</v>
      </c>
      <c r="AM63" s="66">
        <v>0</v>
      </c>
      <c r="AN63" s="66">
        <v>0</v>
      </c>
      <c r="AO63" s="66">
        <v>0</v>
      </c>
      <c r="AP63" s="66">
        <v>1</v>
      </c>
      <c r="AQ63" s="66">
        <v>0</v>
      </c>
      <c r="AR63" s="66">
        <v>0</v>
      </c>
      <c r="AS63" s="66">
        <v>0</v>
      </c>
      <c r="AT63" s="66">
        <v>0</v>
      </c>
      <c r="AU63" s="66">
        <v>0</v>
      </c>
      <c r="AV63" s="66">
        <v>1</v>
      </c>
      <c r="AW63" s="66">
        <v>0</v>
      </c>
      <c r="AX63" s="67">
        <v>1</v>
      </c>
      <c r="AY63" s="68">
        <f t="shared" si="3"/>
        <v>10</v>
      </c>
      <c r="AZ63" s="66">
        <f t="shared" si="4"/>
        <v>13</v>
      </c>
      <c r="BA63" s="69">
        <f t="shared" si="5"/>
        <v>23</v>
      </c>
      <c r="BB63" s="26"/>
      <c r="BC63" s="20"/>
      <c r="BD63" s="20"/>
      <c r="BE63" s="20"/>
      <c r="BF63" s="20"/>
      <c r="BG63" s="20"/>
      <c r="BH63" s="20">
        <v>1</v>
      </c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41"/>
      <c r="CH63" s="46">
        <f t="shared" si="40"/>
        <v>5</v>
      </c>
      <c r="CI63" s="47">
        <f t="shared" si="41"/>
        <v>0</v>
      </c>
      <c r="CJ63" s="47">
        <f t="shared" si="42"/>
        <v>0</v>
      </c>
      <c r="CK63" s="47">
        <f t="shared" si="43"/>
        <v>0</v>
      </c>
      <c r="CL63" s="47">
        <f t="shared" si="44"/>
        <v>0</v>
      </c>
      <c r="CM63" s="47">
        <f t="shared" si="45"/>
        <v>0</v>
      </c>
      <c r="CN63" s="47">
        <f t="shared" si="46"/>
        <v>6</v>
      </c>
      <c r="CO63" s="47">
        <f t="shared" si="47"/>
        <v>0</v>
      </c>
      <c r="CP63" s="47">
        <f t="shared" si="48"/>
        <v>0</v>
      </c>
      <c r="CQ63" s="47">
        <f t="shared" si="49"/>
        <v>0</v>
      </c>
      <c r="CR63" s="47">
        <f t="shared" si="50"/>
        <v>0</v>
      </c>
      <c r="CS63" s="47">
        <f t="shared" si="51"/>
        <v>0</v>
      </c>
      <c r="CT63" s="47">
        <f t="shared" si="52"/>
        <v>0</v>
      </c>
      <c r="CU63" s="47">
        <f t="shared" si="53"/>
        <v>6</v>
      </c>
      <c r="CV63" s="47">
        <f t="shared" si="54"/>
        <v>0</v>
      </c>
      <c r="CW63" s="47">
        <f t="shared" si="55"/>
        <v>0</v>
      </c>
      <c r="CX63" s="47">
        <f t="shared" si="56"/>
        <v>0</v>
      </c>
      <c r="CY63" s="47">
        <f t="shared" si="57"/>
        <v>4</v>
      </c>
      <c r="CZ63" s="47">
        <f t="shared" si="58"/>
        <v>0</v>
      </c>
      <c r="DA63" s="47">
        <f t="shared" si="59"/>
        <v>0</v>
      </c>
      <c r="DB63" s="47">
        <f t="shared" si="60"/>
        <v>0</v>
      </c>
      <c r="DC63" s="47">
        <f t="shared" si="61"/>
        <v>0</v>
      </c>
      <c r="DD63" s="47">
        <f t="shared" si="62"/>
        <v>0</v>
      </c>
      <c r="DE63" s="47">
        <f t="shared" si="71"/>
        <v>1</v>
      </c>
      <c r="DF63" s="47">
        <f t="shared" si="63"/>
        <v>0</v>
      </c>
      <c r="DG63" s="47">
        <f t="shared" si="64"/>
        <v>0</v>
      </c>
      <c r="DH63" s="47">
        <f t="shared" si="65"/>
        <v>0</v>
      </c>
      <c r="DI63" s="47">
        <f t="shared" si="66"/>
        <v>0</v>
      </c>
      <c r="DJ63" s="47">
        <f t="shared" si="67"/>
        <v>0</v>
      </c>
      <c r="DK63" s="47">
        <f t="shared" si="68"/>
        <v>1</v>
      </c>
      <c r="DL63" s="47">
        <f t="shared" si="69"/>
        <v>0</v>
      </c>
      <c r="DM63" s="48">
        <f t="shared" si="72"/>
        <v>1</v>
      </c>
      <c r="DN63" s="99">
        <f t="shared" si="37"/>
        <v>11</v>
      </c>
      <c r="DO63" s="47">
        <f t="shared" si="38"/>
        <v>13</v>
      </c>
      <c r="DP63" s="48">
        <f t="shared" si="70"/>
        <v>24</v>
      </c>
      <c r="DQ63" s="104"/>
    </row>
    <row r="64" spans="1:121" s="14" customFormat="1" ht="30.75" customHeight="1" x14ac:dyDescent="0.2">
      <c r="A64" s="89"/>
      <c r="B64" s="10" t="s">
        <v>143</v>
      </c>
      <c r="C64" s="11" t="s">
        <v>144</v>
      </c>
      <c r="D64" s="12" t="s">
        <v>492</v>
      </c>
      <c r="E64" s="13" t="s">
        <v>41</v>
      </c>
      <c r="F64" s="74">
        <v>1</v>
      </c>
      <c r="G64" s="75">
        <v>2</v>
      </c>
      <c r="H64" s="80">
        <v>0</v>
      </c>
      <c r="I64" s="74">
        <v>1</v>
      </c>
      <c r="J64" s="75">
        <v>2</v>
      </c>
      <c r="K64" s="75">
        <v>0</v>
      </c>
      <c r="L64" s="81">
        <v>0</v>
      </c>
      <c r="M64" s="32"/>
      <c r="N64" s="20">
        <v>-1</v>
      </c>
      <c r="O64" s="33"/>
      <c r="P64" s="63">
        <f t="shared" si="2"/>
        <v>1</v>
      </c>
      <c r="Q64" s="64">
        <f t="shared" si="74"/>
        <v>1</v>
      </c>
      <c r="R64" s="65">
        <f t="shared" si="75"/>
        <v>0</v>
      </c>
      <c r="S64" s="57">
        <v>1</v>
      </c>
      <c r="T64" s="57">
        <v>0</v>
      </c>
      <c r="U64" s="57">
        <v>0</v>
      </c>
      <c r="V64" s="57">
        <v>0</v>
      </c>
      <c r="W64" s="57">
        <v>0</v>
      </c>
      <c r="X64" s="57">
        <v>0</v>
      </c>
      <c r="Y64" s="66">
        <v>1</v>
      </c>
      <c r="Z64" s="66">
        <v>0</v>
      </c>
      <c r="AA64" s="66">
        <v>0</v>
      </c>
      <c r="AB64" s="66">
        <v>0</v>
      </c>
      <c r="AC64" s="66">
        <v>0</v>
      </c>
      <c r="AD64" s="66">
        <v>0</v>
      </c>
      <c r="AE64" s="66">
        <v>1</v>
      </c>
      <c r="AF64" s="66">
        <v>0</v>
      </c>
      <c r="AG64" s="66">
        <v>0</v>
      </c>
      <c r="AH64" s="66">
        <v>0</v>
      </c>
      <c r="AI64" s="66">
        <v>0</v>
      </c>
      <c r="AJ64" s="66" t="s">
        <v>483</v>
      </c>
      <c r="AK64" s="66">
        <v>0</v>
      </c>
      <c r="AL64" s="66">
        <v>0</v>
      </c>
      <c r="AM64" s="66">
        <v>0</v>
      </c>
      <c r="AN64" s="66">
        <v>0</v>
      </c>
      <c r="AO64" s="66">
        <v>0</v>
      </c>
      <c r="AP64" s="66" t="s">
        <v>483</v>
      </c>
      <c r="AQ64" s="66">
        <v>0</v>
      </c>
      <c r="AR64" s="66">
        <v>0</v>
      </c>
      <c r="AS64" s="66">
        <v>0</v>
      </c>
      <c r="AT64" s="66">
        <v>0</v>
      </c>
      <c r="AU64" s="66">
        <v>0</v>
      </c>
      <c r="AV64" s="66" t="s">
        <v>483</v>
      </c>
      <c r="AW64" s="66">
        <v>0</v>
      </c>
      <c r="AX64" s="67" t="s">
        <v>483</v>
      </c>
      <c r="AY64" s="68">
        <f t="shared" si="3"/>
        <v>3</v>
      </c>
      <c r="AZ64" s="66">
        <f t="shared" si="4"/>
        <v>0</v>
      </c>
      <c r="BA64" s="69">
        <f t="shared" si="5"/>
        <v>3</v>
      </c>
      <c r="BB64" s="23"/>
      <c r="BC64" s="24"/>
      <c r="BD64" s="24"/>
      <c r="BE64" s="24"/>
      <c r="BF64" s="24"/>
      <c r="BG64" s="24"/>
      <c r="BH64" s="24">
        <v>-1</v>
      </c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5"/>
      <c r="CH64" s="46">
        <f t="shared" si="40"/>
        <v>1</v>
      </c>
      <c r="CI64" s="47">
        <f t="shared" si="41"/>
        <v>0</v>
      </c>
      <c r="CJ64" s="47">
        <f t="shared" si="42"/>
        <v>0</v>
      </c>
      <c r="CK64" s="47">
        <f t="shared" si="43"/>
        <v>0</v>
      </c>
      <c r="CL64" s="47">
        <f t="shared" si="44"/>
        <v>0</v>
      </c>
      <c r="CM64" s="47">
        <f t="shared" si="45"/>
        <v>0</v>
      </c>
      <c r="CN64" s="47">
        <f t="shared" si="46"/>
        <v>0</v>
      </c>
      <c r="CO64" s="47">
        <f t="shared" si="47"/>
        <v>0</v>
      </c>
      <c r="CP64" s="47">
        <f t="shared" si="48"/>
        <v>0</v>
      </c>
      <c r="CQ64" s="47">
        <f t="shared" si="49"/>
        <v>0</v>
      </c>
      <c r="CR64" s="47">
        <f t="shared" si="50"/>
        <v>0</v>
      </c>
      <c r="CS64" s="47">
        <f t="shared" si="51"/>
        <v>0</v>
      </c>
      <c r="CT64" s="47">
        <f t="shared" si="52"/>
        <v>1</v>
      </c>
      <c r="CU64" s="47">
        <f t="shared" si="53"/>
        <v>0</v>
      </c>
      <c r="CV64" s="47">
        <f t="shared" si="54"/>
        <v>0</v>
      </c>
      <c r="CW64" s="47">
        <f t="shared" si="55"/>
        <v>0</v>
      </c>
      <c r="CX64" s="47">
        <f t="shared" si="56"/>
        <v>0</v>
      </c>
      <c r="CY64" s="47" t="s">
        <v>483</v>
      </c>
      <c r="CZ64" s="47">
        <f t="shared" si="58"/>
        <v>0</v>
      </c>
      <c r="DA64" s="47">
        <f t="shared" si="59"/>
        <v>0</v>
      </c>
      <c r="DB64" s="47">
        <f t="shared" si="60"/>
        <v>0</v>
      </c>
      <c r="DC64" s="47">
        <f t="shared" si="61"/>
        <v>0</v>
      </c>
      <c r="DD64" s="47">
        <f t="shared" si="62"/>
        <v>0</v>
      </c>
      <c r="DE64" s="47" t="s">
        <v>483</v>
      </c>
      <c r="DF64" s="47">
        <f t="shared" si="63"/>
        <v>0</v>
      </c>
      <c r="DG64" s="47">
        <f t="shared" si="64"/>
        <v>0</v>
      </c>
      <c r="DH64" s="47">
        <f t="shared" si="65"/>
        <v>0</v>
      </c>
      <c r="DI64" s="47">
        <f t="shared" si="66"/>
        <v>0</v>
      </c>
      <c r="DJ64" s="47">
        <f t="shared" si="67"/>
        <v>0</v>
      </c>
      <c r="DK64" s="47" t="s">
        <v>483</v>
      </c>
      <c r="DL64" s="47">
        <f t="shared" si="69"/>
        <v>0</v>
      </c>
      <c r="DM64" s="48" t="s">
        <v>483</v>
      </c>
      <c r="DN64" s="99">
        <f t="shared" si="37"/>
        <v>2</v>
      </c>
      <c r="DO64" s="47">
        <f t="shared" si="38"/>
        <v>0</v>
      </c>
      <c r="DP64" s="48">
        <f t="shared" si="70"/>
        <v>2</v>
      </c>
      <c r="DQ64" s="104"/>
    </row>
    <row r="65" spans="1:121" s="14" customFormat="1" ht="52.5" customHeight="1" x14ac:dyDescent="0.2">
      <c r="A65" s="89"/>
      <c r="B65" s="10" t="s">
        <v>146</v>
      </c>
      <c r="C65" s="11" t="s">
        <v>147</v>
      </c>
      <c r="D65" s="12" t="s">
        <v>492</v>
      </c>
      <c r="E65" s="13" t="s">
        <v>49</v>
      </c>
      <c r="F65" s="74">
        <v>3</v>
      </c>
      <c r="G65" s="75">
        <v>6</v>
      </c>
      <c r="H65" s="80">
        <v>0</v>
      </c>
      <c r="I65" s="74">
        <v>3</v>
      </c>
      <c r="J65" s="75">
        <v>6</v>
      </c>
      <c r="K65" s="75">
        <v>0</v>
      </c>
      <c r="L65" s="81">
        <v>0</v>
      </c>
      <c r="M65" s="32"/>
      <c r="N65" s="20"/>
      <c r="O65" s="33"/>
      <c r="P65" s="63">
        <f t="shared" si="2"/>
        <v>3</v>
      </c>
      <c r="Q65" s="64">
        <f t="shared" si="74"/>
        <v>6</v>
      </c>
      <c r="R65" s="65">
        <f t="shared" si="75"/>
        <v>0</v>
      </c>
      <c r="S65" s="57">
        <v>3</v>
      </c>
      <c r="T65" s="57">
        <v>0</v>
      </c>
      <c r="U65" s="57">
        <v>0</v>
      </c>
      <c r="V65" s="57">
        <v>0</v>
      </c>
      <c r="W65" s="57">
        <v>0</v>
      </c>
      <c r="X65" s="57">
        <v>0</v>
      </c>
      <c r="Y65" s="66">
        <v>4</v>
      </c>
      <c r="Z65" s="66">
        <v>0</v>
      </c>
      <c r="AA65" s="66">
        <v>0</v>
      </c>
      <c r="AB65" s="66">
        <v>0</v>
      </c>
      <c r="AC65" s="66">
        <v>0</v>
      </c>
      <c r="AD65" s="66">
        <v>0</v>
      </c>
      <c r="AE65" s="66">
        <v>3</v>
      </c>
      <c r="AF65" s="66">
        <v>0</v>
      </c>
      <c r="AG65" s="66">
        <v>0</v>
      </c>
      <c r="AH65" s="66">
        <v>0</v>
      </c>
      <c r="AI65" s="66">
        <v>1</v>
      </c>
      <c r="AJ65" s="66">
        <v>0</v>
      </c>
      <c r="AK65" s="66">
        <v>0</v>
      </c>
      <c r="AL65" s="66">
        <v>0</v>
      </c>
      <c r="AM65" s="66">
        <v>0</v>
      </c>
      <c r="AN65" s="66">
        <v>0</v>
      </c>
      <c r="AO65" s="66">
        <v>0</v>
      </c>
      <c r="AP65" s="66">
        <v>1</v>
      </c>
      <c r="AQ65" s="66">
        <v>0</v>
      </c>
      <c r="AR65" s="66">
        <v>0</v>
      </c>
      <c r="AS65" s="66">
        <v>0</v>
      </c>
      <c r="AT65" s="66">
        <v>0</v>
      </c>
      <c r="AU65" s="66">
        <v>1</v>
      </c>
      <c r="AV65" s="66">
        <v>0</v>
      </c>
      <c r="AW65" s="66">
        <v>0</v>
      </c>
      <c r="AX65" s="67" t="s">
        <v>483</v>
      </c>
      <c r="AY65" s="68">
        <f t="shared" si="3"/>
        <v>12</v>
      </c>
      <c r="AZ65" s="66">
        <f t="shared" si="4"/>
        <v>1</v>
      </c>
      <c r="BA65" s="69">
        <f t="shared" si="5"/>
        <v>13</v>
      </c>
      <c r="BB65" s="23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5"/>
      <c r="CH65" s="46">
        <f t="shared" si="40"/>
        <v>3</v>
      </c>
      <c r="CI65" s="47">
        <f t="shared" si="41"/>
        <v>0</v>
      </c>
      <c r="CJ65" s="47">
        <f t="shared" si="42"/>
        <v>0</v>
      </c>
      <c r="CK65" s="47">
        <f t="shared" si="43"/>
        <v>0</v>
      </c>
      <c r="CL65" s="47">
        <f t="shared" si="44"/>
        <v>0</v>
      </c>
      <c r="CM65" s="47">
        <f t="shared" si="45"/>
        <v>0</v>
      </c>
      <c r="CN65" s="47">
        <f t="shared" si="46"/>
        <v>4</v>
      </c>
      <c r="CO65" s="47">
        <f t="shared" si="47"/>
        <v>0</v>
      </c>
      <c r="CP65" s="47">
        <f t="shared" si="48"/>
        <v>0</v>
      </c>
      <c r="CQ65" s="47">
        <f t="shared" si="49"/>
        <v>0</v>
      </c>
      <c r="CR65" s="47">
        <f t="shared" si="50"/>
        <v>0</v>
      </c>
      <c r="CS65" s="47">
        <f t="shared" si="51"/>
        <v>0</v>
      </c>
      <c r="CT65" s="47">
        <f t="shared" si="52"/>
        <v>3</v>
      </c>
      <c r="CU65" s="47">
        <f t="shared" si="53"/>
        <v>0</v>
      </c>
      <c r="CV65" s="47">
        <f t="shared" si="54"/>
        <v>0</v>
      </c>
      <c r="CW65" s="47">
        <f t="shared" si="55"/>
        <v>0</v>
      </c>
      <c r="CX65" s="47">
        <f t="shared" si="56"/>
        <v>1</v>
      </c>
      <c r="CY65" s="47">
        <f t="shared" si="57"/>
        <v>0</v>
      </c>
      <c r="CZ65" s="47">
        <f t="shared" si="58"/>
        <v>0</v>
      </c>
      <c r="DA65" s="47">
        <f t="shared" si="59"/>
        <v>0</v>
      </c>
      <c r="DB65" s="47">
        <f t="shared" si="60"/>
        <v>0</v>
      </c>
      <c r="DC65" s="47">
        <f t="shared" si="61"/>
        <v>0</v>
      </c>
      <c r="DD65" s="47">
        <f t="shared" si="62"/>
        <v>0</v>
      </c>
      <c r="DE65" s="47">
        <f t="shared" si="71"/>
        <v>1</v>
      </c>
      <c r="DF65" s="47">
        <f t="shared" si="63"/>
        <v>0</v>
      </c>
      <c r="DG65" s="47">
        <f t="shared" si="64"/>
        <v>0</v>
      </c>
      <c r="DH65" s="47">
        <f t="shared" si="65"/>
        <v>0</v>
      </c>
      <c r="DI65" s="47">
        <f t="shared" si="66"/>
        <v>0</v>
      </c>
      <c r="DJ65" s="47">
        <f t="shared" si="67"/>
        <v>1</v>
      </c>
      <c r="DK65" s="47">
        <f t="shared" si="68"/>
        <v>0</v>
      </c>
      <c r="DL65" s="47">
        <f t="shared" si="69"/>
        <v>0</v>
      </c>
      <c r="DM65" s="48" t="s">
        <v>483</v>
      </c>
      <c r="DN65" s="99">
        <f t="shared" si="37"/>
        <v>12</v>
      </c>
      <c r="DO65" s="47">
        <f t="shared" si="38"/>
        <v>1</v>
      </c>
      <c r="DP65" s="48">
        <f t="shared" si="70"/>
        <v>13</v>
      </c>
      <c r="DQ65" s="104"/>
    </row>
    <row r="66" spans="1:121" s="14" customFormat="1" ht="30.75" customHeight="1" x14ac:dyDescent="0.2">
      <c r="A66" s="89"/>
      <c r="B66" s="10" t="s">
        <v>148</v>
      </c>
      <c r="C66" s="11" t="s">
        <v>149</v>
      </c>
      <c r="D66" s="12" t="s">
        <v>492</v>
      </c>
      <c r="E66" s="13" t="s">
        <v>150</v>
      </c>
      <c r="F66" s="74">
        <v>3</v>
      </c>
      <c r="G66" s="75">
        <v>6</v>
      </c>
      <c r="H66" s="80">
        <v>0</v>
      </c>
      <c r="I66" s="74">
        <v>3</v>
      </c>
      <c r="J66" s="75">
        <v>6</v>
      </c>
      <c r="K66" s="75">
        <v>0</v>
      </c>
      <c r="L66" s="81">
        <v>0</v>
      </c>
      <c r="M66" s="32"/>
      <c r="N66" s="20"/>
      <c r="O66" s="33"/>
      <c r="P66" s="63">
        <f t="shared" si="2"/>
        <v>3</v>
      </c>
      <c r="Q66" s="64">
        <f t="shared" si="74"/>
        <v>6</v>
      </c>
      <c r="R66" s="65">
        <f t="shared" si="75"/>
        <v>0</v>
      </c>
      <c r="S66" s="57">
        <v>2</v>
      </c>
      <c r="T66" s="57">
        <v>0</v>
      </c>
      <c r="U66" s="57">
        <v>1</v>
      </c>
      <c r="V66" s="57">
        <v>0</v>
      </c>
      <c r="W66" s="57">
        <v>0</v>
      </c>
      <c r="X66" s="57">
        <v>0</v>
      </c>
      <c r="Y66" s="66">
        <v>4</v>
      </c>
      <c r="Z66" s="66">
        <v>0</v>
      </c>
      <c r="AA66" s="66">
        <v>1</v>
      </c>
      <c r="AB66" s="66">
        <v>0</v>
      </c>
      <c r="AC66" s="66">
        <v>0</v>
      </c>
      <c r="AD66" s="66">
        <v>0</v>
      </c>
      <c r="AE66" s="66">
        <v>2</v>
      </c>
      <c r="AF66" s="66">
        <v>0</v>
      </c>
      <c r="AG66" s="66">
        <v>0</v>
      </c>
      <c r="AH66" s="66">
        <v>0</v>
      </c>
      <c r="AI66" s="66">
        <v>1</v>
      </c>
      <c r="AJ66" s="66">
        <v>0</v>
      </c>
      <c r="AK66" s="66">
        <v>0</v>
      </c>
      <c r="AL66" s="66">
        <v>0</v>
      </c>
      <c r="AM66" s="66">
        <v>0</v>
      </c>
      <c r="AN66" s="66">
        <v>0</v>
      </c>
      <c r="AO66" s="66">
        <v>0</v>
      </c>
      <c r="AP66" s="66">
        <v>1</v>
      </c>
      <c r="AQ66" s="66">
        <v>0</v>
      </c>
      <c r="AR66" s="66">
        <v>0</v>
      </c>
      <c r="AS66" s="66">
        <v>0</v>
      </c>
      <c r="AT66" s="66">
        <v>0</v>
      </c>
      <c r="AU66" s="66">
        <v>1</v>
      </c>
      <c r="AV66" s="66">
        <v>0</v>
      </c>
      <c r="AW66" s="66">
        <v>0</v>
      </c>
      <c r="AX66" s="67" t="s">
        <v>483</v>
      </c>
      <c r="AY66" s="68">
        <f t="shared" si="3"/>
        <v>12</v>
      </c>
      <c r="AZ66" s="66">
        <f t="shared" si="4"/>
        <v>1</v>
      </c>
      <c r="BA66" s="69">
        <f t="shared" si="5"/>
        <v>13</v>
      </c>
      <c r="BB66" s="23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5"/>
      <c r="CH66" s="46">
        <f t="shared" si="40"/>
        <v>2</v>
      </c>
      <c r="CI66" s="47">
        <f t="shared" si="41"/>
        <v>0</v>
      </c>
      <c r="CJ66" s="47">
        <f t="shared" si="42"/>
        <v>1</v>
      </c>
      <c r="CK66" s="47">
        <f t="shared" si="43"/>
        <v>0</v>
      </c>
      <c r="CL66" s="47">
        <f t="shared" si="44"/>
        <v>0</v>
      </c>
      <c r="CM66" s="47">
        <f t="shared" si="45"/>
        <v>0</v>
      </c>
      <c r="CN66" s="47">
        <f t="shared" si="46"/>
        <v>4</v>
      </c>
      <c r="CO66" s="47">
        <f t="shared" si="47"/>
        <v>0</v>
      </c>
      <c r="CP66" s="47">
        <f t="shared" si="48"/>
        <v>1</v>
      </c>
      <c r="CQ66" s="47">
        <f t="shared" si="49"/>
        <v>0</v>
      </c>
      <c r="CR66" s="47">
        <f t="shared" si="50"/>
        <v>0</v>
      </c>
      <c r="CS66" s="47">
        <f t="shared" si="51"/>
        <v>0</v>
      </c>
      <c r="CT66" s="47">
        <f t="shared" si="52"/>
        <v>2</v>
      </c>
      <c r="CU66" s="47">
        <f t="shared" si="53"/>
        <v>0</v>
      </c>
      <c r="CV66" s="47">
        <f t="shared" si="54"/>
        <v>0</v>
      </c>
      <c r="CW66" s="47">
        <f t="shared" si="55"/>
        <v>0</v>
      </c>
      <c r="CX66" s="47">
        <f t="shared" si="56"/>
        <v>1</v>
      </c>
      <c r="CY66" s="47">
        <f t="shared" si="57"/>
        <v>0</v>
      </c>
      <c r="CZ66" s="47">
        <f t="shared" si="58"/>
        <v>0</v>
      </c>
      <c r="DA66" s="47">
        <f t="shared" si="59"/>
        <v>0</v>
      </c>
      <c r="DB66" s="47">
        <f t="shared" si="60"/>
        <v>0</v>
      </c>
      <c r="DC66" s="47">
        <f t="shared" si="61"/>
        <v>0</v>
      </c>
      <c r="DD66" s="47">
        <f t="shared" si="62"/>
        <v>0</v>
      </c>
      <c r="DE66" s="47">
        <f t="shared" si="71"/>
        <v>1</v>
      </c>
      <c r="DF66" s="47">
        <f t="shared" si="63"/>
        <v>0</v>
      </c>
      <c r="DG66" s="47">
        <f t="shared" si="64"/>
        <v>0</v>
      </c>
      <c r="DH66" s="47">
        <f t="shared" si="65"/>
        <v>0</v>
      </c>
      <c r="DI66" s="47">
        <f t="shared" si="66"/>
        <v>0</v>
      </c>
      <c r="DJ66" s="47">
        <f t="shared" si="67"/>
        <v>1</v>
      </c>
      <c r="DK66" s="47">
        <f t="shared" si="68"/>
        <v>0</v>
      </c>
      <c r="DL66" s="47">
        <f t="shared" si="69"/>
        <v>0</v>
      </c>
      <c r="DM66" s="48" t="s">
        <v>483</v>
      </c>
      <c r="DN66" s="99">
        <f t="shared" si="37"/>
        <v>12</v>
      </c>
      <c r="DO66" s="47">
        <f t="shared" si="38"/>
        <v>1</v>
      </c>
      <c r="DP66" s="48">
        <f t="shared" si="70"/>
        <v>13</v>
      </c>
      <c r="DQ66" s="104"/>
    </row>
    <row r="67" spans="1:121" s="14" customFormat="1" ht="30.75" customHeight="1" x14ac:dyDescent="0.2">
      <c r="A67" s="89"/>
      <c r="B67" s="10" t="s">
        <v>148</v>
      </c>
      <c r="C67" s="11">
        <v>45011987</v>
      </c>
      <c r="D67" s="12" t="s">
        <v>492</v>
      </c>
      <c r="E67" s="13" t="s">
        <v>151</v>
      </c>
      <c r="F67" s="74">
        <v>5</v>
      </c>
      <c r="G67" s="75">
        <v>11</v>
      </c>
      <c r="H67" s="80">
        <v>0</v>
      </c>
      <c r="I67" s="74">
        <v>6</v>
      </c>
      <c r="J67" s="75">
        <v>12</v>
      </c>
      <c r="K67" s="75">
        <v>0</v>
      </c>
      <c r="L67" s="81">
        <v>0</v>
      </c>
      <c r="M67" s="32">
        <v>1</v>
      </c>
      <c r="N67" s="20">
        <v>1</v>
      </c>
      <c r="O67" s="33"/>
      <c r="P67" s="63">
        <f t="shared" si="2"/>
        <v>6</v>
      </c>
      <c r="Q67" s="64">
        <f t="shared" si="74"/>
        <v>12</v>
      </c>
      <c r="R67" s="65">
        <f t="shared" si="75"/>
        <v>0</v>
      </c>
      <c r="S67" s="57">
        <v>5</v>
      </c>
      <c r="T67" s="57">
        <v>0</v>
      </c>
      <c r="U67" s="57">
        <v>0</v>
      </c>
      <c r="V67" s="57">
        <v>0</v>
      </c>
      <c r="W67" s="57">
        <v>0</v>
      </c>
      <c r="X67" s="57">
        <v>0</v>
      </c>
      <c r="Y67" s="66">
        <v>10</v>
      </c>
      <c r="Z67" s="66">
        <v>0</v>
      </c>
      <c r="AA67" s="66">
        <v>0</v>
      </c>
      <c r="AB67" s="66">
        <v>0</v>
      </c>
      <c r="AC67" s="66">
        <v>0</v>
      </c>
      <c r="AD67" s="66">
        <v>0</v>
      </c>
      <c r="AE67" s="66">
        <v>3</v>
      </c>
      <c r="AF67" s="66">
        <v>0</v>
      </c>
      <c r="AG67" s="66">
        <v>0</v>
      </c>
      <c r="AH67" s="66">
        <v>0</v>
      </c>
      <c r="AI67" s="66">
        <v>2</v>
      </c>
      <c r="AJ67" s="66">
        <v>0</v>
      </c>
      <c r="AK67" s="66">
        <v>0</v>
      </c>
      <c r="AL67" s="66">
        <v>0</v>
      </c>
      <c r="AM67" s="66">
        <v>0</v>
      </c>
      <c r="AN67" s="66">
        <v>0</v>
      </c>
      <c r="AO67" s="66">
        <v>1</v>
      </c>
      <c r="AP67" s="66">
        <v>0</v>
      </c>
      <c r="AQ67" s="66">
        <v>0</v>
      </c>
      <c r="AR67" s="66">
        <v>0</v>
      </c>
      <c r="AS67" s="66">
        <v>0</v>
      </c>
      <c r="AT67" s="66">
        <v>0</v>
      </c>
      <c r="AU67" s="66">
        <v>1</v>
      </c>
      <c r="AV67" s="66">
        <v>0</v>
      </c>
      <c r="AW67" s="66">
        <v>0</v>
      </c>
      <c r="AX67" s="67">
        <v>1</v>
      </c>
      <c r="AY67" s="68">
        <f t="shared" si="3"/>
        <v>22</v>
      </c>
      <c r="AZ67" s="66">
        <f t="shared" si="4"/>
        <v>1</v>
      </c>
      <c r="BA67" s="69">
        <f t="shared" si="5"/>
        <v>23</v>
      </c>
      <c r="BB67" s="23">
        <v>1</v>
      </c>
      <c r="BC67" s="24"/>
      <c r="BD67" s="24"/>
      <c r="BE67" s="24"/>
      <c r="BF67" s="24"/>
      <c r="BG67" s="24"/>
      <c r="BH67" s="24">
        <v>1</v>
      </c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5"/>
      <c r="CH67" s="46">
        <f t="shared" si="40"/>
        <v>6</v>
      </c>
      <c r="CI67" s="47">
        <f t="shared" si="41"/>
        <v>0</v>
      </c>
      <c r="CJ67" s="47">
        <f t="shared" si="42"/>
        <v>0</v>
      </c>
      <c r="CK67" s="47">
        <f t="shared" si="43"/>
        <v>0</v>
      </c>
      <c r="CL67" s="47">
        <f t="shared" si="44"/>
        <v>0</v>
      </c>
      <c r="CM67" s="47">
        <f t="shared" si="45"/>
        <v>0</v>
      </c>
      <c r="CN67" s="47">
        <f t="shared" si="46"/>
        <v>11</v>
      </c>
      <c r="CO67" s="47">
        <f t="shared" si="47"/>
        <v>0</v>
      </c>
      <c r="CP67" s="47">
        <f t="shared" si="48"/>
        <v>0</v>
      </c>
      <c r="CQ67" s="47">
        <f t="shared" si="49"/>
        <v>0</v>
      </c>
      <c r="CR67" s="47">
        <f t="shared" si="50"/>
        <v>0</v>
      </c>
      <c r="CS67" s="47">
        <f t="shared" si="51"/>
        <v>0</v>
      </c>
      <c r="CT67" s="47">
        <f t="shared" si="52"/>
        <v>3</v>
      </c>
      <c r="CU67" s="47">
        <f t="shared" si="53"/>
        <v>0</v>
      </c>
      <c r="CV67" s="47">
        <f t="shared" si="54"/>
        <v>0</v>
      </c>
      <c r="CW67" s="47">
        <f t="shared" si="55"/>
        <v>0</v>
      </c>
      <c r="CX67" s="47">
        <f t="shared" si="56"/>
        <v>2</v>
      </c>
      <c r="CY67" s="47">
        <f t="shared" si="57"/>
        <v>0</v>
      </c>
      <c r="CZ67" s="47">
        <f t="shared" si="58"/>
        <v>0</v>
      </c>
      <c r="DA67" s="47">
        <f t="shared" si="59"/>
        <v>0</v>
      </c>
      <c r="DB67" s="47">
        <f t="shared" si="60"/>
        <v>0</v>
      </c>
      <c r="DC67" s="47">
        <f t="shared" si="61"/>
        <v>0</v>
      </c>
      <c r="DD67" s="47">
        <f t="shared" si="62"/>
        <v>1</v>
      </c>
      <c r="DE67" s="47">
        <f t="shared" si="71"/>
        <v>0</v>
      </c>
      <c r="DF67" s="47">
        <f t="shared" si="63"/>
        <v>0</v>
      </c>
      <c r="DG67" s="47">
        <f t="shared" si="64"/>
        <v>0</v>
      </c>
      <c r="DH67" s="47">
        <f t="shared" si="65"/>
        <v>0</v>
      </c>
      <c r="DI67" s="47">
        <f t="shared" si="66"/>
        <v>0</v>
      </c>
      <c r="DJ67" s="47">
        <f t="shared" si="67"/>
        <v>1</v>
      </c>
      <c r="DK67" s="47">
        <f t="shared" si="68"/>
        <v>0</v>
      </c>
      <c r="DL67" s="47">
        <f t="shared" si="69"/>
        <v>0</v>
      </c>
      <c r="DM67" s="48">
        <f t="shared" si="72"/>
        <v>1</v>
      </c>
      <c r="DN67" s="99">
        <f t="shared" si="37"/>
        <v>24</v>
      </c>
      <c r="DO67" s="47">
        <f t="shared" si="38"/>
        <v>1</v>
      </c>
      <c r="DP67" s="48">
        <f t="shared" si="70"/>
        <v>25</v>
      </c>
      <c r="DQ67" s="104"/>
    </row>
    <row r="68" spans="1:121" s="14" customFormat="1" ht="30.75" customHeight="1" x14ac:dyDescent="0.2">
      <c r="A68" s="89"/>
      <c r="B68" s="10" t="s">
        <v>152</v>
      </c>
      <c r="C68" s="11" t="s">
        <v>153</v>
      </c>
      <c r="D68" s="12" t="s">
        <v>492</v>
      </c>
      <c r="E68" s="13" t="s">
        <v>154</v>
      </c>
      <c r="F68" s="74">
        <v>4</v>
      </c>
      <c r="G68" s="75">
        <v>11</v>
      </c>
      <c r="H68" s="80">
        <v>0</v>
      </c>
      <c r="I68" s="74">
        <v>5</v>
      </c>
      <c r="J68" s="75">
        <v>12</v>
      </c>
      <c r="K68" s="75">
        <v>0</v>
      </c>
      <c r="L68" s="81">
        <v>0</v>
      </c>
      <c r="M68" s="32"/>
      <c r="N68" s="20"/>
      <c r="O68" s="33"/>
      <c r="P68" s="63">
        <f t="shared" si="2"/>
        <v>4</v>
      </c>
      <c r="Q68" s="64">
        <f t="shared" si="74"/>
        <v>11</v>
      </c>
      <c r="R68" s="65">
        <f t="shared" si="75"/>
        <v>0</v>
      </c>
      <c r="S68" s="57">
        <v>4</v>
      </c>
      <c r="T68" s="57">
        <v>0</v>
      </c>
      <c r="U68" s="57">
        <v>0</v>
      </c>
      <c r="V68" s="57">
        <v>0</v>
      </c>
      <c r="W68" s="57">
        <v>0</v>
      </c>
      <c r="X68" s="57">
        <v>0</v>
      </c>
      <c r="Y68" s="66">
        <v>10</v>
      </c>
      <c r="Z68" s="66">
        <v>0</v>
      </c>
      <c r="AA68" s="66">
        <v>0</v>
      </c>
      <c r="AB68" s="66">
        <v>0</v>
      </c>
      <c r="AC68" s="66">
        <v>0</v>
      </c>
      <c r="AD68" s="66">
        <v>0</v>
      </c>
      <c r="AE68" s="66">
        <v>3</v>
      </c>
      <c r="AF68" s="66">
        <v>0</v>
      </c>
      <c r="AG68" s="66">
        <v>0</v>
      </c>
      <c r="AH68" s="66">
        <v>0</v>
      </c>
      <c r="AI68" s="66">
        <v>2</v>
      </c>
      <c r="AJ68" s="66">
        <v>0</v>
      </c>
      <c r="AK68" s="66">
        <v>0</v>
      </c>
      <c r="AL68" s="66">
        <v>0</v>
      </c>
      <c r="AM68" s="66">
        <v>0</v>
      </c>
      <c r="AN68" s="66">
        <v>0</v>
      </c>
      <c r="AO68" s="66">
        <v>1</v>
      </c>
      <c r="AP68" s="66">
        <v>0</v>
      </c>
      <c r="AQ68" s="66">
        <v>0</v>
      </c>
      <c r="AR68" s="66">
        <v>0</v>
      </c>
      <c r="AS68" s="66">
        <v>0</v>
      </c>
      <c r="AT68" s="66">
        <v>0</v>
      </c>
      <c r="AU68" s="66">
        <v>1</v>
      </c>
      <c r="AV68" s="66">
        <v>0</v>
      </c>
      <c r="AW68" s="66">
        <v>0</v>
      </c>
      <c r="AX68" s="67">
        <v>1</v>
      </c>
      <c r="AY68" s="68">
        <f t="shared" si="3"/>
        <v>21</v>
      </c>
      <c r="AZ68" s="66">
        <f t="shared" si="4"/>
        <v>1</v>
      </c>
      <c r="BA68" s="69">
        <f t="shared" si="5"/>
        <v>22</v>
      </c>
      <c r="BB68" s="23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5"/>
      <c r="CH68" s="46">
        <f t="shared" si="40"/>
        <v>4</v>
      </c>
      <c r="CI68" s="47">
        <f t="shared" si="41"/>
        <v>0</v>
      </c>
      <c r="CJ68" s="47">
        <f t="shared" si="42"/>
        <v>0</v>
      </c>
      <c r="CK68" s="47">
        <f t="shared" si="43"/>
        <v>0</v>
      </c>
      <c r="CL68" s="47">
        <f t="shared" si="44"/>
        <v>0</v>
      </c>
      <c r="CM68" s="47">
        <f t="shared" si="45"/>
        <v>0</v>
      </c>
      <c r="CN68" s="47">
        <f t="shared" si="46"/>
        <v>10</v>
      </c>
      <c r="CO68" s="47">
        <f t="shared" si="47"/>
        <v>0</v>
      </c>
      <c r="CP68" s="47">
        <f t="shared" si="48"/>
        <v>0</v>
      </c>
      <c r="CQ68" s="47">
        <f t="shared" si="49"/>
        <v>0</v>
      </c>
      <c r="CR68" s="47">
        <f t="shared" si="50"/>
        <v>0</v>
      </c>
      <c r="CS68" s="47">
        <f t="shared" si="51"/>
        <v>0</v>
      </c>
      <c r="CT68" s="47">
        <f t="shared" si="52"/>
        <v>3</v>
      </c>
      <c r="CU68" s="47">
        <f t="shared" si="53"/>
        <v>0</v>
      </c>
      <c r="CV68" s="47">
        <f t="shared" si="54"/>
        <v>0</v>
      </c>
      <c r="CW68" s="47">
        <f t="shared" si="55"/>
        <v>0</v>
      </c>
      <c r="CX68" s="47">
        <f t="shared" si="56"/>
        <v>2</v>
      </c>
      <c r="CY68" s="47">
        <f t="shared" si="57"/>
        <v>0</v>
      </c>
      <c r="CZ68" s="47">
        <f t="shared" si="58"/>
        <v>0</v>
      </c>
      <c r="DA68" s="47">
        <f t="shared" si="59"/>
        <v>0</v>
      </c>
      <c r="DB68" s="47">
        <f t="shared" si="60"/>
        <v>0</v>
      </c>
      <c r="DC68" s="47">
        <f t="shared" si="61"/>
        <v>0</v>
      </c>
      <c r="DD68" s="47">
        <f t="shared" si="62"/>
        <v>1</v>
      </c>
      <c r="DE68" s="47">
        <f t="shared" si="71"/>
        <v>0</v>
      </c>
      <c r="DF68" s="47">
        <f t="shared" si="63"/>
        <v>0</v>
      </c>
      <c r="DG68" s="47">
        <f t="shared" si="64"/>
        <v>0</v>
      </c>
      <c r="DH68" s="47">
        <f t="shared" si="65"/>
        <v>0</v>
      </c>
      <c r="DI68" s="47">
        <f t="shared" si="66"/>
        <v>0</v>
      </c>
      <c r="DJ68" s="47">
        <f t="shared" si="67"/>
        <v>1</v>
      </c>
      <c r="DK68" s="47">
        <f t="shared" si="68"/>
        <v>0</v>
      </c>
      <c r="DL68" s="47">
        <f t="shared" si="69"/>
        <v>0</v>
      </c>
      <c r="DM68" s="48">
        <f t="shared" si="72"/>
        <v>1</v>
      </c>
      <c r="DN68" s="99">
        <f t="shared" si="37"/>
        <v>21</v>
      </c>
      <c r="DO68" s="47">
        <f t="shared" si="38"/>
        <v>1</v>
      </c>
      <c r="DP68" s="48">
        <f t="shared" si="70"/>
        <v>22</v>
      </c>
      <c r="DQ68" s="104"/>
    </row>
    <row r="69" spans="1:121" s="14" customFormat="1" ht="30.75" customHeight="1" x14ac:dyDescent="0.2">
      <c r="A69" s="89"/>
      <c r="B69" s="10" t="s">
        <v>155</v>
      </c>
      <c r="C69" s="11" t="s">
        <v>156</v>
      </c>
      <c r="D69" s="12" t="s">
        <v>492</v>
      </c>
      <c r="E69" s="13" t="s">
        <v>157</v>
      </c>
      <c r="F69" s="74">
        <v>3</v>
      </c>
      <c r="G69" s="75">
        <v>6</v>
      </c>
      <c r="H69" s="80">
        <v>0</v>
      </c>
      <c r="I69" s="74">
        <v>3</v>
      </c>
      <c r="J69" s="75">
        <v>6</v>
      </c>
      <c r="K69" s="75">
        <v>0</v>
      </c>
      <c r="L69" s="81">
        <v>0</v>
      </c>
      <c r="M69" s="32"/>
      <c r="N69" s="20"/>
      <c r="O69" s="33"/>
      <c r="P69" s="63">
        <f t="shared" si="2"/>
        <v>3</v>
      </c>
      <c r="Q69" s="64">
        <f t="shared" si="74"/>
        <v>6</v>
      </c>
      <c r="R69" s="65">
        <f t="shared" si="75"/>
        <v>0</v>
      </c>
      <c r="S69" s="57">
        <v>3</v>
      </c>
      <c r="T69" s="57">
        <v>0</v>
      </c>
      <c r="U69" s="57">
        <v>0</v>
      </c>
      <c r="V69" s="57">
        <v>0</v>
      </c>
      <c r="W69" s="57">
        <v>0</v>
      </c>
      <c r="X69" s="57">
        <v>0</v>
      </c>
      <c r="Y69" s="66">
        <v>5</v>
      </c>
      <c r="Z69" s="66">
        <v>0</v>
      </c>
      <c r="AA69" s="66">
        <v>0</v>
      </c>
      <c r="AB69" s="66">
        <v>0</v>
      </c>
      <c r="AC69" s="66">
        <v>0</v>
      </c>
      <c r="AD69" s="66">
        <v>0</v>
      </c>
      <c r="AE69" s="66">
        <v>2</v>
      </c>
      <c r="AF69" s="66">
        <v>0</v>
      </c>
      <c r="AG69" s="66">
        <v>0</v>
      </c>
      <c r="AH69" s="66">
        <v>0</v>
      </c>
      <c r="AI69" s="66">
        <v>1</v>
      </c>
      <c r="AJ69" s="66">
        <v>0</v>
      </c>
      <c r="AK69" s="66">
        <v>0</v>
      </c>
      <c r="AL69" s="66">
        <v>0</v>
      </c>
      <c r="AM69" s="66">
        <v>0</v>
      </c>
      <c r="AN69" s="66">
        <v>0</v>
      </c>
      <c r="AO69" s="66">
        <v>0</v>
      </c>
      <c r="AP69" s="66" t="s">
        <v>483</v>
      </c>
      <c r="AQ69" s="66">
        <v>0</v>
      </c>
      <c r="AR69" s="66">
        <v>0</v>
      </c>
      <c r="AS69" s="66">
        <v>0</v>
      </c>
      <c r="AT69" s="66">
        <v>0</v>
      </c>
      <c r="AU69" s="66">
        <v>0</v>
      </c>
      <c r="AV69" s="66">
        <v>1</v>
      </c>
      <c r="AW69" s="66">
        <v>0</v>
      </c>
      <c r="AX69" s="67" t="s">
        <v>483</v>
      </c>
      <c r="AY69" s="68">
        <f t="shared" si="3"/>
        <v>11</v>
      </c>
      <c r="AZ69" s="66">
        <f t="shared" si="4"/>
        <v>1</v>
      </c>
      <c r="BA69" s="69">
        <f t="shared" si="5"/>
        <v>12</v>
      </c>
      <c r="BB69" s="23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5"/>
      <c r="CH69" s="46">
        <f t="shared" si="40"/>
        <v>3</v>
      </c>
      <c r="CI69" s="47">
        <f t="shared" si="41"/>
        <v>0</v>
      </c>
      <c r="CJ69" s="47">
        <f t="shared" si="42"/>
        <v>0</v>
      </c>
      <c r="CK69" s="47">
        <f t="shared" si="43"/>
        <v>0</v>
      </c>
      <c r="CL69" s="47">
        <f t="shared" si="44"/>
        <v>0</v>
      </c>
      <c r="CM69" s="47">
        <f t="shared" si="45"/>
        <v>0</v>
      </c>
      <c r="CN69" s="47">
        <f t="shared" si="46"/>
        <v>5</v>
      </c>
      <c r="CO69" s="47">
        <f t="shared" si="47"/>
        <v>0</v>
      </c>
      <c r="CP69" s="47">
        <f t="shared" si="48"/>
        <v>0</v>
      </c>
      <c r="CQ69" s="47">
        <f t="shared" si="49"/>
        <v>0</v>
      </c>
      <c r="CR69" s="47">
        <f t="shared" si="50"/>
        <v>0</v>
      </c>
      <c r="CS69" s="47">
        <f t="shared" si="51"/>
        <v>0</v>
      </c>
      <c r="CT69" s="47">
        <f t="shared" si="52"/>
        <v>2</v>
      </c>
      <c r="CU69" s="47">
        <f t="shared" si="53"/>
        <v>0</v>
      </c>
      <c r="CV69" s="47">
        <f t="shared" si="54"/>
        <v>0</v>
      </c>
      <c r="CW69" s="47">
        <f t="shared" si="55"/>
        <v>0</v>
      </c>
      <c r="CX69" s="47">
        <f t="shared" si="56"/>
        <v>1</v>
      </c>
      <c r="CY69" s="47">
        <f t="shared" si="57"/>
        <v>0</v>
      </c>
      <c r="CZ69" s="47">
        <f t="shared" si="58"/>
        <v>0</v>
      </c>
      <c r="DA69" s="47">
        <f t="shared" si="59"/>
        <v>0</v>
      </c>
      <c r="DB69" s="47">
        <f t="shared" si="60"/>
        <v>0</v>
      </c>
      <c r="DC69" s="47">
        <f t="shared" si="61"/>
        <v>0</v>
      </c>
      <c r="DD69" s="47">
        <f t="shared" si="62"/>
        <v>0</v>
      </c>
      <c r="DE69" s="47" t="s">
        <v>483</v>
      </c>
      <c r="DF69" s="47">
        <f t="shared" si="63"/>
        <v>0</v>
      </c>
      <c r="DG69" s="47">
        <f t="shared" si="64"/>
        <v>0</v>
      </c>
      <c r="DH69" s="47">
        <f t="shared" si="65"/>
        <v>0</v>
      </c>
      <c r="DI69" s="47">
        <f t="shared" si="66"/>
        <v>0</v>
      </c>
      <c r="DJ69" s="47">
        <f t="shared" si="67"/>
        <v>0</v>
      </c>
      <c r="DK69" s="47">
        <f t="shared" si="68"/>
        <v>1</v>
      </c>
      <c r="DL69" s="47">
        <f t="shared" si="69"/>
        <v>0</v>
      </c>
      <c r="DM69" s="48" t="s">
        <v>483</v>
      </c>
      <c r="DN69" s="99">
        <f t="shared" si="37"/>
        <v>11</v>
      </c>
      <c r="DO69" s="47">
        <f t="shared" si="38"/>
        <v>1</v>
      </c>
      <c r="DP69" s="48">
        <f t="shared" si="70"/>
        <v>12</v>
      </c>
      <c r="DQ69" s="104"/>
    </row>
    <row r="70" spans="1:121" s="14" customFormat="1" ht="30.75" customHeight="1" x14ac:dyDescent="0.2">
      <c r="A70" s="89"/>
      <c r="B70" s="10" t="s">
        <v>158</v>
      </c>
      <c r="C70" s="11">
        <v>45011963</v>
      </c>
      <c r="D70" s="12" t="s">
        <v>492</v>
      </c>
      <c r="E70" s="13" t="s">
        <v>160</v>
      </c>
      <c r="F70" s="74">
        <v>3</v>
      </c>
      <c r="G70" s="75">
        <v>6</v>
      </c>
      <c r="H70" s="80">
        <v>0</v>
      </c>
      <c r="I70" s="74">
        <v>3</v>
      </c>
      <c r="J70" s="75">
        <v>6</v>
      </c>
      <c r="K70" s="75">
        <v>0</v>
      </c>
      <c r="L70" s="81">
        <v>0</v>
      </c>
      <c r="M70" s="32"/>
      <c r="N70" s="20"/>
      <c r="O70" s="33"/>
      <c r="P70" s="63">
        <f t="shared" si="2"/>
        <v>3</v>
      </c>
      <c r="Q70" s="64">
        <f t="shared" si="74"/>
        <v>6</v>
      </c>
      <c r="R70" s="65">
        <f t="shared" si="75"/>
        <v>0</v>
      </c>
      <c r="S70" s="57">
        <v>2</v>
      </c>
      <c r="T70" s="57">
        <v>0</v>
      </c>
      <c r="U70" s="57">
        <v>1</v>
      </c>
      <c r="V70" s="57">
        <v>0</v>
      </c>
      <c r="W70" s="57">
        <v>0</v>
      </c>
      <c r="X70" s="57">
        <v>0</v>
      </c>
      <c r="Y70" s="66">
        <v>3</v>
      </c>
      <c r="Z70" s="66">
        <v>0</v>
      </c>
      <c r="AA70" s="66">
        <v>1</v>
      </c>
      <c r="AB70" s="66">
        <v>0</v>
      </c>
      <c r="AC70" s="66">
        <v>0</v>
      </c>
      <c r="AD70" s="66">
        <v>0</v>
      </c>
      <c r="AE70" s="66">
        <v>3</v>
      </c>
      <c r="AF70" s="66">
        <v>0</v>
      </c>
      <c r="AG70" s="66">
        <v>0</v>
      </c>
      <c r="AH70" s="66">
        <v>0</v>
      </c>
      <c r="AI70" s="66">
        <v>0</v>
      </c>
      <c r="AJ70" s="66">
        <v>0</v>
      </c>
      <c r="AK70" s="66">
        <v>1</v>
      </c>
      <c r="AL70" s="66">
        <v>0</v>
      </c>
      <c r="AM70" s="66">
        <v>0</v>
      </c>
      <c r="AN70" s="66">
        <v>0</v>
      </c>
      <c r="AO70" s="66">
        <v>0</v>
      </c>
      <c r="AP70" s="66" t="s">
        <v>483</v>
      </c>
      <c r="AQ70" s="66">
        <v>0</v>
      </c>
      <c r="AR70" s="66">
        <v>0</v>
      </c>
      <c r="AS70" s="66">
        <v>0</v>
      </c>
      <c r="AT70" s="66">
        <v>0</v>
      </c>
      <c r="AU70" s="66">
        <v>1</v>
      </c>
      <c r="AV70" s="66">
        <v>0</v>
      </c>
      <c r="AW70" s="66">
        <v>0</v>
      </c>
      <c r="AX70" s="67" t="s">
        <v>483</v>
      </c>
      <c r="AY70" s="68">
        <f t="shared" si="3"/>
        <v>12</v>
      </c>
      <c r="AZ70" s="66">
        <f t="shared" si="4"/>
        <v>0</v>
      </c>
      <c r="BA70" s="69">
        <f t="shared" si="5"/>
        <v>12</v>
      </c>
      <c r="BB70" s="23"/>
      <c r="BC70" s="24"/>
      <c r="BD70" s="24"/>
      <c r="BE70" s="24"/>
      <c r="BF70" s="24"/>
      <c r="BG70" s="24"/>
      <c r="BH70" s="24">
        <v>1</v>
      </c>
      <c r="BI70" s="24"/>
      <c r="BJ70" s="24"/>
      <c r="BK70" s="24"/>
      <c r="BL70" s="24"/>
      <c r="BM70" s="24"/>
      <c r="BN70" s="24">
        <v>-1</v>
      </c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5"/>
      <c r="CH70" s="46">
        <f t="shared" si="40"/>
        <v>2</v>
      </c>
      <c r="CI70" s="47">
        <f t="shared" si="41"/>
        <v>0</v>
      </c>
      <c r="CJ70" s="47">
        <f t="shared" si="42"/>
        <v>1</v>
      </c>
      <c r="CK70" s="47">
        <f t="shared" si="43"/>
        <v>0</v>
      </c>
      <c r="CL70" s="47">
        <f t="shared" si="44"/>
        <v>0</v>
      </c>
      <c r="CM70" s="47">
        <f t="shared" si="45"/>
        <v>0</v>
      </c>
      <c r="CN70" s="47">
        <f t="shared" si="46"/>
        <v>4</v>
      </c>
      <c r="CO70" s="47">
        <f t="shared" si="47"/>
        <v>0</v>
      </c>
      <c r="CP70" s="47">
        <f t="shared" si="48"/>
        <v>1</v>
      </c>
      <c r="CQ70" s="47">
        <f t="shared" si="49"/>
        <v>0</v>
      </c>
      <c r="CR70" s="47">
        <f t="shared" si="50"/>
        <v>0</v>
      </c>
      <c r="CS70" s="47">
        <f t="shared" si="51"/>
        <v>0</v>
      </c>
      <c r="CT70" s="47">
        <f t="shared" si="52"/>
        <v>2</v>
      </c>
      <c r="CU70" s="47">
        <f t="shared" si="53"/>
        <v>0</v>
      </c>
      <c r="CV70" s="47">
        <f t="shared" si="54"/>
        <v>0</v>
      </c>
      <c r="CW70" s="47">
        <f t="shared" si="55"/>
        <v>0</v>
      </c>
      <c r="CX70" s="47">
        <f t="shared" si="56"/>
        <v>0</v>
      </c>
      <c r="CY70" s="47">
        <f t="shared" si="57"/>
        <v>0</v>
      </c>
      <c r="CZ70" s="47">
        <f t="shared" si="58"/>
        <v>1</v>
      </c>
      <c r="DA70" s="47">
        <f t="shared" si="59"/>
        <v>0</v>
      </c>
      <c r="DB70" s="47">
        <f t="shared" si="60"/>
        <v>0</v>
      </c>
      <c r="DC70" s="47">
        <f t="shared" si="61"/>
        <v>0</v>
      </c>
      <c r="DD70" s="47">
        <f t="shared" si="62"/>
        <v>0</v>
      </c>
      <c r="DE70" s="47" t="s">
        <v>483</v>
      </c>
      <c r="DF70" s="47">
        <f t="shared" si="63"/>
        <v>0</v>
      </c>
      <c r="DG70" s="47">
        <f t="shared" si="64"/>
        <v>0</v>
      </c>
      <c r="DH70" s="47">
        <f t="shared" si="65"/>
        <v>0</v>
      </c>
      <c r="DI70" s="47">
        <f t="shared" si="66"/>
        <v>0</v>
      </c>
      <c r="DJ70" s="47">
        <f t="shared" si="67"/>
        <v>1</v>
      </c>
      <c r="DK70" s="47">
        <f t="shared" si="68"/>
        <v>0</v>
      </c>
      <c r="DL70" s="47">
        <f t="shared" si="69"/>
        <v>0</v>
      </c>
      <c r="DM70" s="48" t="s">
        <v>483</v>
      </c>
      <c r="DN70" s="99">
        <f t="shared" si="37"/>
        <v>12</v>
      </c>
      <c r="DO70" s="47">
        <f t="shared" si="38"/>
        <v>0</v>
      </c>
      <c r="DP70" s="48">
        <f t="shared" si="70"/>
        <v>12</v>
      </c>
      <c r="DQ70" s="106"/>
    </row>
    <row r="71" spans="1:121" s="14" customFormat="1" ht="30.75" customHeight="1" x14ac:dyDescent="0.2">
      <c r="A71" s="89"/>
      <c r="B71" s="10" t="s">
        <v>158</v>
      </c>
      <c r="C71" s="11" t="s">
        <v>159</v>
      </c>
      <c r="D71" s="12" t="s">
        <v>492</v>
      </c>
      <c r="E71" s="13" t="s">
        <v>49</v>
      </c>
      <c r="F71" s="74">
        <v>6</v>
      </c>
      <c r="G71" s="75">
        <v>12</v>
      </c>
      <c r="H71" s="80">
        <v>0</v>
      </c>
      <c r="I71" s="74">
        <v>6</v>
      </c>
      <c r="J71" s="75">
        <v>12</v>
      </c>
      <c r="K71" s="75">
        <v>0</v>
      </c>
      <c r="L71" s="81">
        <v>0</v>
      </c>
      <c r="M71" s="32"/>
      <c r="N71" s="20"/>
      <c r="O71" s="33"/>
      <c r="P71" s="63">
        <f t="shared" si="2"/>
        <v>6</v>
      </c>
      <c r="Q71" s="64">
        <f t="shared" si="74"/>
        <v>12</v>
      </c>
      <c r="R71" s="65">
        <f t="shared" si="75"/>
        <v>0</v>
      </c>
      <c r="S71" s="57">
        <v>6</v>
      </c>
      <c r="T71" s="57">
        <v>0</v>
      </c>
      <c r="U71" s="57">
        <v>0</v>
      </c>
      <c r="V71" s="57">
        <v>0</v>
      </c>
      <c r="W71" s="57">
        <v>0</v>
      </c>
      <c r="X71" s="57">
        <v>0</v>
      </c>
      <c r="Y71" s="66">
        <v>11</v>
      </c>
      <c r="Z71" s="66">
        <v>0</v>
      </c>
      <c r="AA71" s="66">
        <v>0</v>
      </c>
      <c r="AB71" s="66">
        <v>0</v>
      </c>
      <c r="AC71" s="66">
        <v>0</v>
      </c>
      <c r="AD71" s="66">
        <v>0</v>
      </c>
      <c r="AE71" s="66">
        <v>3</v>
      </c>
      <c r="AF71" s="66">
        <v>0</v>
      </c>
      <c r="AG71" s="66">
        <v>0</v>
      </c>
      <c r="AH71" s="66">
        <v>0</v>
      </c>
      <c r="AI71" s="66">
        <v>2</v>
      </c>
      <c r="AJ71" s="66">
        <v>0</v>
      </c>
      <c r="AK71" s="66">
        <v>0</v>
      </c>
      <c r="AL71" s="66">
        <v>0</v>
      </c>
      <c r="AM71" s="66">
        <v>0</v>
      </c>
      <c r="AN71" s="66">
        <v>0</v>
      </c>
      <c r="AO71" s="66">
        <v>1</v>
      </c>
      <c r="AP71" s="66">
        <v>0</v>
      </c>
      <c r="AQ71" s="66">
        <v>0</v>
      </c>
      <c r="AR71" s="66">
        <v>0</v>
      </c>
      <c r="AS71" s="66">
        <v>0</v>
      </c>
      <c r="AT71" s="66">
        <v>0</v>
      </c>
      <c r="AU71" s="66">
        <v>1</v>
      </c>
      <c r="AV71" s="66">
        <v>0</v>
      </c>
      <c r="AW71" s="66">
        <v>0</v>
      </c>
      <c r="AX71" s="67">
        <v>1</v>
      </c>
      <c r="AY71" s="68">
        <f t="shared" si="3"/>
        <v>24</v>
      </c>
      <c r="AZ71" s="66">
        <f t="shared" si="4"/>
        <v>1</v>
      </c>
      <c r="BA71" s="69">
        <f t="shared" si="5"/>
        <v>25</v>
      </c>
      <c r="BB71" s="23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5"/>
      <c r="CH71" s="46">
        <f t="shared" si="40"/>
        <v>6</v>
      </c>
      <c r="CI71" s="47">
        <f t="shared" si="41"/>
        <v>0</v>
      </c>
      <c r="CJ71" s="47">
        <f t="shared" si="42"/>
        <v>0</v>
      </c>
      <c r="CK71" s="47">
        <f t="shared" si="43"/>
        <v>0</v>
      </c>
      <c r="CL71" s="47">
        <f t="shared" si="44"/>
        <v>0</v>
      </c>
      <c r="CM71" s="47">
        <f t="shared" si="45"/>
        <v>0</v>
      </c>
      <c r="CN71" s="47">
        <f t="shared" si="46"/>
        <v>11</v>
      </c>
      <c r="CO71" s="47">
        <f t="shared" si="47"/>
        <v>0</v>
      </c>
      <c r="CP71" s="47">
        <f t="shared" si="48"/>
        <v>0</v>
      </c>
      <c r="CQ71" s="47">
        <f t="shared" si="49"/>
        <v>0</v>
      </c>
      <c r="CR71" s="47">
        <f t="shared" si="50"/>
        <v>0</v>
      </c>
      <c r="CS71" s="47">
        <f t="shared" si="51"/>
        <v>0</v>
      </c>
      <c r="CT71" s="47">
        <f t="shared" si="52"/>
        <v>3</v>
      </c>
      <c r="CU71" s="47">
        <f t="shared" si="53"/>
        <v>0</v>
      </c>
      <c r="CV71" s="47">
        <f t="shared" si="54"/>
        <v>0</v>
      </c>
      <c r="CW71" s="47">
        <f t="shared" si="55"/>
        <v>0</v>
      </c>
      <c r="CX71" s="47">
        <f t="shared" si="56"/>
        <v>2</v>
      </c>
      <c r="CY71" s="47">
        <f t="shared" si="57"/>
        <v>0</v>
      </c>
      <c r="CZ71" s="47">
        <f t="shared" si="58"/>
        <v>0</v>
      </c>
      <c r="DA71" s="47">
        <f t="shared" si="59"/>
        <v>0</v>
      </c>
      <c r="DB71" s="47">
        <f t="shared" si="60"/>
        <v>0</v>
      </c>
      <c r="DC71" s="47">
        <f t="shared" si="61"/>
        <v>0</v>
      </c>
      <c r="DD71" s="47">
        <f t="shared" si="62"/>
        <v>1</v>
      </c>
      <c r="DE71" s="47">
        <f t="shared" si="71"/>
        <v>0</v>
      </c>
      <c r="DF71" s="47">
        <f t="shared" si="63"/>
        <v>0</v>
      </c>
      <c r="DG71" s="47">
        <f t="shared" si="64"/>
        <v>0</v>
      </c>
      <c r="DH71" s="47">
        <f t="shared" si="65"/>
        <v>0</v>
      </c>
      <c r="DI71" s="47">
        <f t="shared" si="66"/>
        <v>0</v>
      </c>
      <c r="DJ71" s="47">
        <f t="shared" si="67"/>
        <v>1</v>
      </c>
      <c r="DK71" s="47">
        <f t="shared" si="68"/>
        <v>0</v>
      </c>
      <c r="DL71" s="47">
        <f t="shared" si="69"/>
        <v>0</v>
      </c>
      <c r="DM71" s="48">
        <f t="shared" si="72"/>
        <v>1</v>
      </c>
      <c r="DN71" s="99">
        <f t="shared" si="37"/>
        <v>24</v>
      </c>
      <c r="DO71" s="47">
        <f t="shared" si="38"/>
        <v>1</v>
      </c>
      <c r="DP71" s="48">
        <f t="shared" si="70"/>
        <v>25</v>
      </c>
      <c r="DQ71" s="104"/>
    </row>
    <row r="72" spans="1:121" s="14" customFormat="1" ht="30.75" customHeight="1" x14ac:dyDescent="0.2">
      <c r="A72" s="89"/>
      <c r="B72" s="10" t="s">
        <v>161</v>
      </c>
      <c r="C72" s="11">
        <v>45011801</v>
      </c>
      <c r="D72" s="12" t="s">
        <v>492</v>
      </c>
      <c r="E72" s="13" t="s">
        <v>162</v>
      </c>
      <c r="F72" s="74">
        <v>5</v>
      </c>
      <c r="G72" s="75">
        <v>12</v>
      </c>
      <c r="H72" s="80">
        <v>0</v>
      </c>
      <c r="I72" s="74">
        <v>5</v>
      </c>
      <c r="J72" s="75">
        <v>13</v>
      </c>
      <c r="K72" s="75">
        <v>0</v>
      </c>
      <c r="L72" s="81">
        <v>0</v>
      </c>
      <c r="M72" s="32"/>
      <c r="N72" s="20"/>
      <c r="O72" s="33"/>
      <c r="P72" s="63">
        <f t="shared" si="2"/>
        <v>5</v>
      </c>
      <c r="Q72" s="64">
        <f t="shared" si="74"/>
        <v>12</v>
      </c>
      <c r="R72" s="65">
        <f t="shared" si="75"/>
        <v>0</v>
      </c>
      <c r="S72" s="57">
        <v>5</v>
      </c>
      <c r="T72" s="57">
        <v>0</v>
      </c>
      <c r="U72" s="57">
        <v>0</v>
      </c>
      <c r="V72" s="57">
        <v>0</v>
      </c>
      <c r="W72" s="57">
        <v>0</v>
      </c>
      <c r="X72" s="57">
        <v>0</v>
      </c>
      <c r="Y72" s="66">
        <v>10</v>
      </c>
      <c r="Z72" s="66">
        <v>0</v>
      </c>
      <c r="AA72" s="66">
        <v>1</v>
      </c>
      <c r="AB72" s="66">
        <v>0</v>
      </c>
      <c r="AC72" s="66">
        <v>0</v>
      </c>
      <c r="AD72" s="66">
        <v>0</v>
      </c>
      <c r="AE72" s="66">
        <v>3</v>
      </c>
      <c r="AF72" s="66">
        <v>0</v>
      </c>
      <c r="AG72" s="66">
        <v>0</v>
      </c>
      <c r="AH72" s="66">
        <v>0</v>
      </c>
      <c r="AI72" s="66">
        <v>2</v>
      </c>
      <c r="AJ72" s="66">
        <v>0</v>
      </c>
      <c r="AK72" s="66">
        <v>0</v>
      </c>
      <c r="AL72" s="66">
        <v>0</v>
      </c>
      <c r="AM72" s="66">
        <v>0</v>
      </c>
      <c r="AN72" s="66">
        <v>0</v>
      </c>
      <c r="AO72" s="66">
        <v>1</v>
      </c>
      <c r="AP72" s="66">
        <v>0</v>
      </c>
      <c r="AQ72" s="66">
        <v>0</v>
      </c>
      <c r="AR72" s="66">
        <v>0</v>
      </c>
      <c r="AS72" s="66">
        <v>0</v>
      </c>
      <c r="AT72" s="66">
        <v>0</v>
      </c>
      <c r="AU72" s="66">
        <v>1</v>
      </c>
      <c r="AV72" s="66">
        <v>0</v>
      </c>
      <c r="AW72" s="66">
        <v>0</v>
      </c>
      <c r="AX72" s="67" t="s">
        <v>483</v>
      </c>
      <c r="AY72" s="68">
        <f t="shared" si="3"/>
        <v>23</v>
      </c>
      <c r="AZ72" s="66">
        <f t="shared" si="4"/>
        <v>0</v>
      </c>
      <c r="BA72" s="69">
        <f t="shared" si="5"/>
        <v>23</v>
      </c>
      <c r="BB72" s="23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5"/>
      <c r="CH72" s="46">
        <f t="shared" si="40"/>
        <v>5</v>
      </c>
      <c r="CI72" s="47">
        <f t="shared" si="41"/>
        <v>0</v>
      </c>
      <c r="CJ72" s="47">
        <f t="shared" si="42"/>
        <v>0</v>
      </c>
      <c r="CK72" s="47">
        <f t="shared" si="43"/>
        <v>0</v>
      </c>
      <c r="CL72" s="47">
        <f t="shared" si="44"/>
        <v>0</v>
      </c>
      <c r="CM72" s="47">
        <f t="shared" si="45"/>
        <v>0</v>
      </c>
      <c r="CN72" s="47">
        <f t="shared" si="46"/>
        <v>10</v>
      </c>
      <c r="CO72" s="47">
        <f t="shared" si="47"/>
        <v>0</v>
      </c>
      <c r="CP72" s="47">
        <f t="shared" si="48"/>
        <v>1</v>
      </c>
      <c r="CQ72" s="47">
        <f t="shared" si="49"/>
        <v>0</v>
      </c>
      <c r="CR72" s="47">
        <f t="shared" si="50"/>
        <v>0</v>
      </c>
      <c r="CS72" s="47">
        <f t="shared" si="51"/>
        <v>0</v>
      </c>
      <c r="CT72" s="47">
        <f t="shared" si="52"/>
        <v>3</v>
      </c>
      <c r="CU72" s="47">
        <f t="shared" si="53"/>
        <v>0</v>
      </c>
      <c r="CV72" s="47">
        <f t="shared" si="54"/>
        <v>0</v>
      </c>
      <c r="CW72" s="47">
        <f t="shared" si="55"/>
        <v>0</v>
      </c>
      <c r="CX72" s="47">
        <f t="shared" si="56"/>
        <v>2</v>
      </c>
      <c r="CY72" s="47">
        <f t="shared" si="57"/>
        <v>0</v>
      </c>
      <c r="CZ72" s="47">
        <f t="shared" si="58"/>
        <v>0</v>
      </c>
      <c r="DA72" s="47">
        <f t="shared" si="59"/>
        <v>0</v>
      </c>
      <c r="DB72" s="47">
        <f t="shared" si="60"/>
        <v>0</v>
      </c>
      <c r="DC72" s="47">
        <f t="shared" si="61"/>
        <v>0</v>
      </c>
      <c r="DD72" s="47">
        <f t="shared" si="62"/>
        <v>1</v>
      </c>
      <c r="DE72" s="47">
        <f t="shared" si="71"/>
        <v>0</v>
      </c>
      <c r="DF72" s="47">
        <f t="shared" si="63"/>
        <v>0</v>
      </c>
      <c r="DG72" s="47">
        <f t="shared" si="64"/>
        <v>0</v>
      </c>
      <c r="DH72" s="47">
        <f t="shared" si="65"/>
        <v>0</v>
      </c>
      <c r="DI72" s="47">
        <f t="shared" si="66"/>
        <v>0</v>
      </c>
      <c r="DJ72" s="47">
        <f t="shared" si="67"/>
        <v>1</v>
      </c>
      <c r="DK72" s="47">
        <f t="shared" si="68"/>
        <v>0</v>
      </c>
      <c r="DL72" s="47">
        <f t="shared" si="69"/>
        <v>0</v>
      </c>
      <c r="DM72" s="48" t="s">
        <v>483</v>
      </c>
      <c r="DN72" s="99">
        <f t="shared" si="37"/>
        <v>23</v>
      </c>
      <c r="DO72" s="47">
        <f t="shared" si="38"/>
        <v>0</v>
      </c>
      <c r="DP72" s="48">
        <f t="shared" si="70"/>
        <v>23</v>
      </c>
      <c r="DQ72" s="104"/>
    </row>
    <row r="73" spans="1:121" s="14" customFormat="1" ht="30.75" customHeight="1" x14ac:dyDescent="0.2">
      <c r="A73" s="89"/>
      <c r="B73" s="10" t="s">
        <v>161</v>
      </c>
      <c r="C73" s="11" t="s">
        <v>163</v>
      </c>
      <c r="D73" s="12" t="s">
        <v>492</v>
      </c>
      <c r="E73" s="13" t="s">
        <v>164</v>
      </c>
      <c r="F73" s="74">
        <v>9</v>
      </c>
      <c r="G73" s="75">
        <v>19</v>
      </c>
      <c r="H73" s="80">
        <v>1</v>
      </c>
      <c r="I73" s="74">
        <v>9</v>
      </c>
      <c r="J73" s="75">
        <v>22</v>
      </c>
      <c r="K73" s="75">
        <v>1</v>
      </c>
      <c r="L73" s="81">
        <v>0</v>
      </c>
      <c r="M73" s="32"/>
      <c r="N73" s="20"/>
      <c r="O73" s="33"/>
      <c r="P73" s="63">
        <f t="shared" si="2"/>
        <v>9</v>
      </c>
      <c r="Q73" s="64">
        <f t="shared" si="74"/>
        <v>19</v>
      </c>
      <c r="R73" s="65">
        <f t="shared" si="75"/>
        <v>1</v>
      </c>
      <c r="S73" s="57">
        <v>8</v>
      </c>
      <c r="T73" s="57">
        <v>0</v>
      </c>
      <c r="U73" s="57">
        <v>2</v>
      </c>
      <c r="V73" s="57">
        <v>0</v>
      </c>
      <c r="W73" s="57">
        <v>0</v>
      </c>
      <c r="X73" s="57">
        <v>0</v>
      </c>
      <c r="Y73" s="66">
        <v>13</v>
      </c>
      <c r="Z73" s="66">
        <v>0</v>
      </c>
      <c r="AA73" s="66">
        <v>4</v>
      </c>
      <c r="AB73" s="66">
        <v>0</v>
      </c>
      <c r="AC73" s="66">
        <v>0</v>
      </c>
      <c r="AD73" s="66">
        <v>0</v>
      </c>
      <c r="AE73" s="66">
        <v>5</v>
      </c>
      <c r="AF73" s="66">
        <v>0</v>
      </c>
      <c r="AG73" s="66">
        <v>0</v>
      </c>
      <c r="AH73" s="66">
        <v>0</v>
      </c>
      <c r="AI73" s="66">
        <v>1</v>
      </c>
      <c r="AJ73" s="66">
        <v>0</v>
      </c>
      <c r="AK73" s="66">
        <v>2</v>
      </c>
      <c r="AL73" s="66">
        <v>0</v>
      </c>
      <c r="AM73" s="66">
        <v>0</v>
      </c>
      <c r="AN73" s="66">
        <v>0</v>
      </c>
      <c r="AO73" s="66">
        <v>1</v>
      </c>
      <c r="AP73" s="66">
        <v>0</v>
      </c>
      <c r="AQ73" s="66">
        <v>0</v>
      </c>
      <c r="AR73" s="66">
        <v>1</v>
      </c>
      <c r="AS73" s="66">
        <v>0</v>
      </c>
      <c r="AT73" s="66">
        <v>0</v>
      </c>
      <c r="AU73" s="66">
        <v>2</v>
      </c>
      <c r="AV73" s="66">
        <v>0</v>
      </c>
      <c r="AW73" s="66">
        <v>0</v>
      </c>
      <c r="AX73" s="67">
        <v>1</v>
      </c>
      <c r="AY73" s="68">
        <f t="shared" si="3"/>
        <v>38</v>
      </c>
      <c r="AZ73" s="66">
        <f t="shared" si="4"/>
        <v>2</v>
      </c>
      <c r="BA73" s="69">
        <f t="shared" si="5"/>
        <v>40</v>
      </c>
      <c r="BB73" s="27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9"/>
      <c r="CH73" s="46">
        <f t="shared" si="40"/>
        <v>8</v>
      </c>
      <c r="CI73" s="47">
        <f t="shared" si="41"/>
        <v>0</v>
      </c>
      <c r="CJ73" s="47">
        <f t="shared" si="42"/>
        <v>2</v>
      </c>
      <c r="CK73" s="47">
        <f t="shared" si="43"/>
        <v>0</v>
      </c>
      <c r="CL73" s="47">
        <f t="shared" si="44"/>
        <v>0</v>
      </c>
      <c r="CM73" s="47">
        <f t="shared" si="45"/>
        <v>0</v>
      </c>
      <c r="CN73" s="47">
        <f t="shared" si="46"/>
        <v>13</v>
      </c>
      <c r="CO73" s="47">
        <f t="shared" si="47"/>
        <v>0</v>
      </c>
      <c r="CP73" s="47">
        <f t="shared" si="48"/>
        <v>4</v>
      </c>
      <c r="CQ73" s="47">
        <f t="shared" si="49"/>
        <v>0</v>
      </c>
      <c r="CR73" s="47">
        <f t="shared" si="50"/>
        <v>0</v>
      </c>
      <c r="CS73" s="47">
        <f t="shared" si="51"/>
        <v>0</v>
      </c>
      <c r="CT73" s="47">
        <f t="shared" si="52"/>
        <v>5</v>
      </c>
      <c r="CU73" s="47">
        <f t="shared" si="53"/>
        <v>0</v>
      </c>
      <c r="CV73" s="47">
        <f t="shared" si="54"/>
        <v>0</v>
      </c>
      <c r="CW73" s="47">
        <f t="shared" si="55"/>
        <v>0</v>
      </c>
      <c r="CX73" s="47">
        <f t="shared" si="56"/>
        <v>1</v>
      </c>
      <c r="CY73" s="47">
        <f t="shared" si="57"/>
        <v>0</v>
      </c>
      <c r="CZ73" s="47">
        <f t="shared" si="58"/>
        <v>2</v>
      </c>
      <c r="DA73" s="47">
        <f t="shared" si="59"/>
        <v>0</v>
      </c>
      <c r="DB73" s="47">
        <f t="shared" si="60"/>
        <v>0</v>
      </c>
      <c r="DC73" s="47">
        <f t="shared" si="61"/>
        <v>0</v>
      </c>
      <c r="DD73" s="47">
        <f t="shared" si="62"/>
        <v>1</v>
      </c>
      <c r="DE73" s="47">
        <f t="shared" si="71"/>
        <v>0</v>
      </c>
      <c r="DF73" s="47">
        <f t="shared" si="63"/>
        <v>0</v>
      </c>
      <c r="DG73" s="47">
        <f t="shared" si="64"/>
        <v>1</v>
      </c>
      <c r="DH73" s="47">
        <f t="shared" si="65"/>
        <v>0</v>
      </c>
      <c r="DI73" s="47">
        <f t="shared" si="66"/>
        <v>0</v>
      </c>
      <c r="DJ73" s="47">
        <f t="shared" si="67"/>
        <v>2</v>
      </c>
      <c r="DK73" s="47">
        <f t="shared" si="68"/>
        <v>0</v>
      </c>
      <c r="DL73" s="47">
        <f t="shared" si="69"/>
        <v>0</v>
      </c>
      <c r="DM73" s="48">
        <f t="shared" si="72"/>
        <v>1</v>
      </c>
      <c r="DN73" s="99">
        <f t="shared" si="37"/>
        <v>38</v>
      </c>
      <c r="DO73" s="47">
        <f t="shared" si="38"/>
        <v>2</v>
      </c>
      <c r="DP73" s="48">
        <f t="shared" si="70"/>
        <v>40</v>
      </c>
      <c r="DQ73" s="104"/>
    </row>
    <row r="74" spans="1:121" s="14" customFormat="1" ht="30.75" customHeight="1" x14ac:dyDescent="0.2">
      <c r="A74" s="89"/>
      <c r="B74" s="10" t="s">
        <v>165</v>
      </c>
      <c r="C74" s="11" t="s">
        <v>166</v>
      </c>
      <c r="D74" s="12" t="s">
        <v>492</v>
      </c>
      <c r="E74" s="13" t="s">
        <v>167</v>
      </c>
      <c r="F74" s="74">
        <v>3</v>
      </c>
      <c r="G74" s="75">
        <v>11</v>
      </c>
      <c r="H74" s="80">
        <v>0</v>
      </c>
      <c r="I74" s="74">
        <v>3</v>
      </c>
      <c r="J74" s="75">
        <v>12</v>
      </c>
      <c r="K74" s="75">
        <v>0</v>
      </c>
      <c r="L74" s="81">
        <v>0</v>
      </c>
      <c r="M74" s="32"/>
      <c r="N74" s="20"/>
      <c r="O74" s="33"/>
      <c r="P74" s="63">
        <f t="shared" si="2"/>
        <v>3</v>
      </c>
      <c r="Q74" s="64">
        <f t="shared" si="74"/>
        <v>11</v>
      </c>
      <c r="R74" s="65">
        <f t="shared" si="75"/>
        <v>0</v>
      </c>
      <c r="S74" s="57">
        <v>3</v>
      </c>
      <c r="T74" s="57">
        <v>0</v>
      </c>
      <c r="U74" s="57">
        <v>0</v>
      </c>
      <c r="V74" s="57">
        <v>0</v>
      </c>
      <c r="W74" s="57">
        <v>0</v>
      </c>
      <c r="X74" s="57">
        <v>0</v>
      </c>
      <c r="Y74" s="66">
        <v>10</v>
      </c>
      <c r="Z74" s="66">
        <v>0</v>
      </c>
      <c r="AA74" s="66">
        <v>0</v>
      </c>
      <c r="AB74" s="66">
        <v>0</v>
      </c>
      <c r="AC74" s="66">
        <v>0</v>
      </c>
      <c r="AD74" s="66">
        <v>0</v>
      </c>
      <c r="AE74" s="66">
        <v>3</v>
      </c>
      <c r="AF74" s="66">
        <v>0</v>
      </c>
      <c r="AG74" s="66">
        <v>0</v>
      </c>
      <c r="AH74" s="66">
        <v>0</v>
      </c>
      <c r="AI74" s="66">
        <v>2</v>
      </c>
      <c r="AJ74" s="66">
        <v>0</v>
      </c>
      <c r="AK74" s="66">
        <v>0</v>
      </c>
      <c r="AL74" s="66">
        <v>0</v>
      </c>
      <c r="AM74" s="66">
        <v>0</v>
      </c>
      <c r="AN74" s="66">
        <v>0</v>
      </c>
      <c r="AO74" s="66">
        <v>1</v>
      </c>
      <c r="AP74" s="66">
        <v>0</v>
      </c>
      <c r="AQ74" s="66">
        <v>0</v>
      </c>
      <c r="AR74" s="66">
        <v>0</v>
      </c>
      <c r="AS74" s="66">
        <v>0</v>
      </c>
      <c r="AT74" s="66">
        <v>0</v>
      </c>
      <c r="AU74" s="66">
        <v>1</v>
      </c>
      <c r="AV74" s="66">
        <v>0</v>
      </c>
      <c r="AW74" s="66">
        <v>0</v>
      </c>
      <c r="AX74" s="67">
        <v>1</v>
      </c>
      <c r="AY74" s="68">
        <f t="shared" si="3"/>
        <v>20</v>
      </c>
      <c r="AZ74" s="66">
        <f t="shared" si="4"/>
        <v>1</v>
      </c>
      <c r="BA74" s="69">
        <f t="shared" si="5"/>
        <v>21</v>
      </c>
      <c r="BB74" s="26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41"/>
      <c r="CH74" s="46">
        <f t="shared" si="40"/>
        <v>3</v>
      </c>
      <c r="CI74" s="47">
        <f t="shared" si="41"/>
        <v>0</v>
      </c>
      <c r="CJ74" s="47">
        <f t="shared" si="42"/>
        <v>0</v>
      </c>
      <c r="CK74" s="47">
        <f t="shared" si="43"/>
        <v>0</v>
      </c>
      <c r="CL74" s="47">
        <f t="shared" si="44"/>
        <v>0</v>
      </c>
      <c r="CM74" s="47">
        <f t="shared" si="45"/>
        <v>0</v>
      </c>
      <c r="CN74" s="47">
        <f t="shared" si="46"/>
        <v>10</v>
      </c>
      <c r="CO74" s="47">
        <f t="shared" si="47"/>
        <v>0</v>
      </c>
      <c r="CP74" s="47">
        <f t="shared" si="48"/>
        <v>0</v>
      </c>
      <c r="CQ74" s="47">
        <f t="shared" si="49"/>
        <v>0</v>
      </c>
      <c r="CR74" s="47">
        <f t="shared" si="50"/>
        <v>0</v>
      </c>
      <c r="CS74" s="47">
        <f t="shared" si="51"/>
        <v>0</v>
      </c>
      <c r="CT74" s="47">
        <f t="shared" si="52"/>
        <v>3</v>
      </c>
      <c r="CU74" s="47">
        <f t="shared" si="53"/>
        <v>0</v>
      </c>
      <c r="CV74" s="47">
        <f t="shared" si="54"/>
        <v>0</v>
      </c>
      <c r="CW74" s="47">
        <f t="shared" si="55"/>
        <v>0</v>
      </c>
      <c r="CX74" s="47">
        <f t="shared" si="56"/>
        <v>2</v>
      </c>
      <c r="CY74" s="47">
        <f t="shared" si="57"/>
        <v>0</v>
      </c>
      <c r="CZ74" s="47">
        <f t="shared" si="58"/>
        <v>0</v>
      </c>
      <c r="DA74" s="47">
        <f t="shared" si="59"/>
        <v>0</v>
      </c>
      <c r="DB74" s="47">
        <f t="shared" si="60"/>
        <v>0</v>
      </c>
      <c r="DC74" s="47">
        <f t="shared" si="61"/>
        <v>0</v>
      </c>
      <c r="DD74" s="47">
        <f t="shared" si="62"/>
        <v>1</v>
      </c>
      <c r="DE74" s="47">
        <f t="shared" si="71"/>
        <v>0</v>
      </c>
      <c r="DF74" s="47">
        <f t="shared" si="63"/>
        <v>0</v>
      </c>
      <c r="DG74" s="47">
        <f t="shared" si="64"/>
        <v>0</v>
      </c>
      <c r="DH74" s="47">
        <f t="shared" si="65"/>
        <v>0</v>
      </c>
      <c r="DI74" s="47">
        <f t="shared" si="66"/>
        <v>0</v>
      </c>
      <c r="DJ74" s="47">
        <f t="shared" si="67"/>
        <v>1</v>
      </c>
      <c r="DK74" s="47">
        <f t="shared" si="68"/>
        <v>0</v>
      </c>
      <c r="DL74" s="47">
        <f t="shared" si="69"/>
        <v>0</v>
      </c>
      <c r="DM74" s="48">
        <f t="shared" si="72"/>
        <v>1</v>
      </c>
      <c r="DN74" s="99">
        <f t="shared" si="37"/>
        <v>20</v>
      </c>
      <c r="DO74" s="47">
        <f t="shared" si="38"/>
        <v>1</v>
      </c>
      <c r="DP74" s="48">
        <f t="shared" si="70"/>
        <v>21</v>
      </c>
      <c r="DQ74" s="104"/>
    </row>
    <row r="75" spans="1:121" s="14" customFormat="1" ht="30.75" customHeight="1" x14ac:dyDescent="0.2">
      <c r="A75" s="89"/>
      <c r="B75" s="10" t="s">
        <v>170</v>
      </c>
      <c r="C75" s="11" t="s">
        <v>171</v>
      </c>
      <c r="D75" s="12" t="s">
        <v>492</v>
      </c>
      <c r="E75" s="13" t="s">
        <v>172</v>
      </c>
      <c r="F75" s="74">
        <v>3</v>
      </c>
      <c r="G75" s="75">
        <v>7</v>
      </c>
      <c r="H75" s="80">
        <v>0</v>
      </c>
      <c r="I75" s="74">
        <v>3</v>
      </c>
      <c r="J75" s="75">
        <v>9</v>
      </c>
      <c r="K75" s="75">
        <v>0</v>
      </c>
      <c r="L75" s="81">
        <v>0</v>
      </c>
      <c r="M75" s="32"/>
      <c r="N75" s="20"/>
      <c r="O75" s="33"/>
      <c r="P75" s="63">
        <f t="shared" ref="P75:P139" si="76">F75+M75</f>
        <v>3</v>
      </c>
      <c r="Q75" s="64">
        <f t="shared" ref="Q75:Q139" si="77">G75+N75</f>
        <v>7</v>
      </c>
      <c r="R75" s="65">
        <f t="shared" si="75"/>
        <v>0</v>
      </c>
      <c r="S75" s="57">
        <v>3</v>
      </c>
      <c r="T75" s="57">
        <v>0</v>
      </c>
      <c r="U75" s="57">
        <v>0</v>
      </c>
      <c r="V75" s="57">
        <v>0</v>
      </c>
      <c r="W75" s="57">
        <v>0</v>
      </c>
      <c r="X75" s="57">
        <v>0</v>
      </c>
      <c r="Y75" s="66">
        <v>6</v>
      </c>
      <c r="Z75" s="66">
        <v>0</v>
      </c>
      <c r="AA75" s="66">
        <v>0</v>
      </c>
      <c r="AB75" s="66">
        <v>0</v>
      </c>
      <c r="AC75" s="66">
        <v>0</v>
      </c>
      <c r="AD75" s="66">
        <v>0</v>
      </c>
      <c r="AE75" s="66">
        <v>2</v>
      </c>
      <c r="AF75" s="66">
        <v>0</v>
      </c>
      <c r="AG75" s="66">
        <v>0</v>
      </c>
      <c r="AH75" s="66">
        <v>0</v>
      </c>
      <c r="AI75" s="66">
        <v>1</v>
      </c>
      <c r="AJ75" s="66">
        <v>0</v>
      </c>
      <c r="AK75" s="66">
        <v>0</v>
      </c>
      <c r="AL75" s="66">
        <v>0</v>
      </c>
      <c r="AM75" s="66">
        <v>0</v>
      </c>
      <c r="AN75" s="66">
        <v>0</v>
      </c>
      <c r="AO75" s="66">
        <v>0</v>
      </c>
      <c r="AP75" s="66">
        <v>1</v>
      </c>
      <c r="AQ75" s="66">
        <v>0</v>
      </c>
      <c r="AR75" s="66">
        <v>0</v>
      </c>
      <c r="AS75" s="66">
        <v>0</v>
      </c>
      <c r="AT75" s="66">
        <v>0</v>
      </c>
      <c r="AU75" s="66">
        <v>1</v>
      </c>
      <c r="AV75" s="66">
        <v>0</v>
      </c>
      <c r="AW75" s="66">
        <v>0</v>
      </c>
      <c r="AX75" s="67">
        <v>1</v>
      </c>
      <c r="AY75" s="68">
        <f t="shared" si="3"/>
        <v>13</v>
      </c>
      <c r="AZ75" s="66">
        <f t="shared" si="4"/>
        <v>2</v>
      </c>
      <c r="BA75" s="69">
        <f t="shared" si="5"/>
        <v>15</v>
      </c>
      <c r="BB75" s="23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5"/>
      <c r="CH75" s="46">
        <f t="shared" si="40"/>
        <v>3</v>
      </c>
      <c r="CI75" s="47">
        <f t="shared" si="41"/>
        <v>0</v>
      </c>
      <c r="CJ75" s="47">
        <f t="shared" si="42"/>
        <v>0</v>
      </c>
      <c r="CK75" s="47">
        <f t="shared" si="43"/>
        <v>0</v>
      </c>
      <c r="CL75" s="47">
        <f t="shared" si="44"/>
        <v>0</v>
      </c>
      <c r="CM75" s="47">
        <f t="shared" si="45"/>
        <v>0</v>
      </c>
      <c r="CN75" s="47">
        <f t="shared" si="46"/>
        <v>6</v>
      </c>
      <c r="CO75" s="47">
        <f t="shared" si="47"/>
        <v>0</v>
      </c>
      <c r="CP75" s="47">
        <f t="shared" si="48"/>
        <v>0</v>
      </c>
      <c r="CQ75" s="47">
        <f t="shared" si="49"/>
        <v>0</v>
      </c>
      <c r="CR75" s="47">
        <f t="shared" si="50"/>
        <v>0</v>
      </c>
      <c r="CS75" s="47">
        <f t="shared" si="51"/>
        <v>0</v>
      </c>
      <c r="CT75" s="47">
        <f t="shared" si="52"/>
        <v>2</v>
      </c>
      <c r="CU75" s="47">
        <f t="shared" si="53"/>
        <v>0</v>
      </c>
      <c r="CV75" s="47">
        <f t="shared" si="54"/>
        <v>0</v>
      </c>
      <c r="CW75" s="47">
        <f t="shared" si="55"/>
        <v>0</v>
      </c>
      <c r="CX75" s="47">
        <f t="shared" si="56"/>
        <v>1</v>
      </c>
      <c r="CY75" s="47">
        <f t="shared" si="57"/>
        <v>0</v>
      </c>
      <c r="CZ75" s="47">
        <f t="shared" si="58"/>
        <v>0</v>
      </c>
      <c r="DA75" s="47">
        <f t="shared" si="59"/>
        <v>0</v>
      </c>
      <c r="DB75" s="47">
        <f t="shared" si="60"/>
        <v>0</v>
      </c>
      <c r="DC75" s="47">
        <f t="shared" si="61"/>
        <v>0</v>
      </c>
      <c r="DD75" s="47">
        <f t="shared" si="62"/>
        <v>0</v>
      </c>
      <c r="DE75" s="47">
        <f t="shared" si="71"/>
        <v>1</v>
      </c>
      <c r="DF75" s="47">
        <f t="shared" si="63"/>
        <v>0</v>
      </c>
      <c r="DG75" s="47">
        <f t="shared" si="64"/>
        <v>0</v>
      </c>
      <c r="DH75" s="47">
        <f t="shared" si="65"/>
        <v>0</v>
      </c>
      <c r="DI75" s="47">
        <f t="shared" si="66"/>
        <v>0</v>
      </c>
      <c r="DJ75" s="47">
        <f t="shared" si="67"/>
        <v>1</v>
      </c>
      <c r="DK75" s="47">
        <f t="shared" si="68"/>
        <v>0</v>
      </c>
      <c r="DL75" s="47">
        <f t="shared" si="69"/>
        <v>0</v>
      </c>
      <c r="DM75" s="48">
        <f t="shared" si="72"/>
        <v>1</v>
      </c>
      <c r="DN75" s="99">
        <f t="shared" si="37"/>
        <v>13</v>
      </c>
      <c r="DO75" s="47">
        <f t="shared" si="38"/>
        <v>2</v>
      </c>
      <c r="DP75" s="48">
        <f t="shared" si="70"/>
        <v>15</v>
      </c>
      <c r="DQ75" s="104"/>
    </row>
    <row r="76" spans="1:121" s="14" customFormat="1" ht="30.75" customHeight="1" x14ac:dyDescent="0.2">
      <c r="A76" s="89"/>
      <c r="B76" s="10" t="s">
        <v>173</v>
      </c>
      <c r="C76" s="11" t="s">
        <v>174</v>
      </c>
      <c r="D76" s="12" t="s">
        <v>492</v>
      </c>
      <c r="E76" s="13" t="s">
        <v>105</v>
      </c>
      <c r="F76" s="74">
        <v>3</v>
      </c>
      <c r="G76" s="75">
        <v>6</v>
      </c>
      <c r="H76" s="80">
        <v>0</v>
      </c>
      <c r="I76" s="74">
        <v>3</v>
      </c>
      <c r="J76" s="75">
        <v>6</v>
      </c>
      <c r="K76" s="75">
        <v>0</v>
      </c>
      <c r="L76" s="81">
        <v>0</v>
      </c>
      <c r="M76" s="32"/>
      <c r="N76" s="20"/>
      <c r="O76" s="33"/>
      <c r="P76" s="63">
        <f t="shared" si="76"/>
        <v>3</v>
      </c>
      <c r="Q76" s="64">
        <f t="shared" si="77"/>
        <v>6</v>
      </c>
      <c r="R76" s="65">
        <f t="shared" si="75"/>
        <v>0</v>
      </c>
      <c r="S76" s="57">
        <v>3</v>
      </c>
      <c r="T76" s="57">
        <v>0</v>
      </c>
      <c r="U76" s="57">
        <v>0</v>
      </c>
      <c r="V76" s="57">
        <v>0</v>
      </c>
      <c r="W76" s="57">
        <v>0</v>
      </c>
      <c r="X76" s="57">
        <v>0</v>
      </c>
      <c r="Y76" s="66">
        <v>5</v>
      </c>
      <c r="Z76" s="66">
        <v>0</v>
      </c>
      <c r="AA76" s="66">
        <v>0</v>
      </c>
      <c r="AB76" s="66">
        <v>0</v>
      </c>
      <c r="AC76" s="66">
        <v>0</v>
      </c>
      <c r="AD76" s="66">
        <v>0</v>
      </c>
      <c r="AE76" s="66">
        <v>2</v>
      </c>
      <c r="AF76" s="66">
        <v>0</v>
      </c>
      <c r="AG76" s="66">
        <v>0</v>
      </c>
      <c r="AH76" s="66">
        <v>0</v>
      </c>
      <c r="AI76" s="66">
        <v>1</v>
      </c>
      <c r="AJ76" s="66">
        <v>0</v>
      </c>
      <c r="AK76" s="66">
        <v>0</v>
      </c>
      <c r="AL76" s="66">
        <v>0</v>
      </c>
      <c r="AM76" s="66">
        <v>0</v>
      </c>
      <c r="AN76" s="66">
        <v>0</v>
      </c>
      <c r="AO76" s="66">
        <v>0</v>
      </c>
      <c r="AP76" s="66">
        <v>1</v>
      </c>
      <c r="AQ76" s="66">
        <v>0</v>
      </c>
      <c r="AR76" s="66">
        <v>0</v>
      </c>
      <c r="AS76" s="66">
        <v>0</v>
      </c>
      <c r="AT76" s="66">
        <v>0</v>
      </c>
      <c r="AU76" s="66">
        <v>1</v>
      </c>
      <c r="AV76" s="66">
        <v>0</v>
      </c>
      <c r="AW76" s="66">
        <v>0</v>
      </c>
      <c r="AX76" s="67" t="s">
        <v>483</v>
      </c>
      <c r="AY76" s="68">
        <f t="shared" ref="AY76:AY142" si="78">S76+Y76+AE76+AI76+AO76+AU76+AW76+AS76+AQ76+AG76+AM76+AK76+AC76+AA76+W76+U76</f>
        <v>12</v>
      </c>
      <c r="AZ76" s="66">
        <f t="shared" ref="AZ76:AZ142" si="79">IF(ISNUMBER(T76),T76,0)+IF(ISNUMBER(Z76),Z76,0)+IF(ISNUMBER(AF76),AF76,0)+IF(ISNUMBER(AH76),AH76,0)+IF(ISNUMBER(V76),V76,0)+IF(ISNUMBER(X76),X76,0)+IF(ISNUMBER(AB76),AB76,0)+IF(ISNUMBER(AD76),AD76,0)+IF(ISNUMBER(AJ76),AJ76,0)+IF(ISNUMBER(AP76),AP76,0)+IF(ISNUMBER(AV76),AV76,0)+IF(ISNUMBER(AX76),AX76,0)+IF(ISNUMBER(AL76),AL76,0)+IF(ISNUMBER(AN76),AN76,0)+IF(ISNUMBER(AR76),AR76,0)+IF(ISNUMBER(AT76),AT76,0)</f>
        <v>1</v>
      </c>
      <c r="BA76" s="69">
        <f t="shared" ref="BA76:BA142" si="80">AY76+AZ76</f>
        <v>13</v>
      </c>
      <c r="BB76" s="23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5"/>
      <c r="CH76" s="46">
        <f t="shared" ref="CH76:CH139" si="81">S76+BB76</f>
        <v>3</v>
      </c>
      <c r="CI76" s="47">
        <f t="shared" ref="CI76:CI139" si="82">T76+BC76</f>
        <v>0</v>
      </c>
      <c r="CJ76" s="47">
        <f t="shared" ref="CJ76:CJ139" si="83">U76+BD76</f>
        <v>0</v>
      </c>
      <c r="CK76" s="47">
        <f t="shared" ref="CK76:CK139" si="84">V76+BE76</f>
        <v>0</v>
      </c>
      <c r="CL76" s="47">
        <f t="shared" ref="CL76:CL139" si="85">W76+BF76</f>
        <v>0</v>
      </c>
      <c r="CM76" s="47">
        <f t="shared" ref="CM76:CM139" si="86">X76+BG76</f>
        <v>0</v>
      </c>
      <c r="CN76" s="47">
        <f t="shared" ref="CN76:CN139" si="87">Y76+BH76</f>
        <v>5</v>
      </c>
      <c r="CO76" s="47">
        <f t="shared" ref="CO76:CO139" si="88">Z76+BI76</f>
        <v>0</v>
      </c>
      <c r="CP76" s="47">
        <f t="shared" ref="CP76:CP139" si="89">AA76+BJ76</f>
        <v>0</v>
      </c>
      <c r="CQ76" s="47">
        <f t="shared" ref="CQ76:CQ139" si="90">AB76+BK76</f>
        <v>0</v>
      </c>
      <c r="CR76" s="47">
        <f t="shared" ref="CR76:CR139" si="91">AC76+BL76</f>
        <v>0</v>
      </c>
      <c r="CS76" s="47">
        <f t="shared" ref="CS76:CS139" si="92">AD76+BM76</f>
        <v>0</v>
      </c>
      <c r="CT76" s="47">
        <f t="shared" ref="CT76:CT139" si="93">AE76+BN76</f>
        <v>2</v>
      </c>
      <c r="CU76" s="47">
        <f t="shared" ref="CU76:CU139" si="94">AF76+BO76</f>
        <v>0</v>
      </c>
      <c r="CV76" s="47">
        <f t="shared" ref="CV76:CV139" si="95">AG76+BP76</f>
        <v>0</v>
      </c>
      <c r="CW76" s="47">
        <f t="shared" ref="CW76:CW139" si="96">AH76+BQ76</f>
        <v>0</v>
      </c>
      <c r="CX76" s="47">
        <f t="shared" ref="CX76:CX139" si="97">AI76+BR76</f>
        <v>1</v>
      </c>
      <c r="CY76" s="47">
        <f t="shared" ref="CY76:CY139" si="98">AJ76+BS76</f>
        <v>0</v>
      </c>
      <c r="CZ76" s="47">
        <f t="shared" ref="CZ76:CZ139" si="99">AK76+BT76</f>
        <v>0</v>
      </c>
      <c r="DA76" s="47">
        <f t="shared" ref="DA76:DA139" si="100">AL76+BU76</f>
        <v>0</v>
      </c>
      <c r="DB76" s="47">
        <f t="shared" ref="DB76:DB139" si="101">AM76+BV76</f>
        <v>0</v>
      </c>
      <c r="DC76" s="47">
        <f t="shared" ref="DC76:DC139" si="102">AN76+BW76</f>
        <v>0</v>
      </c>
      <c r="DD76" s="47">
        <f t="shared" ref="DD76:DD139" si="103">AO76+BX76</f>
        <v>0</v>
      </c>
      <c r="DE76" s="47">
        <f t="shared" ref="DE76:DE139" si="104">AP76+BY76</f>
        <v>1</v>
      </c>
      <c r="DF76" s="47">
        <f t="shared" ref="DF76:DF139" si="105">AQ76+BZ76</f>
        <v>0</v>
      </c>
      <c r="DG76" s="47">
        <f t="shared" ref="DG76:DG139" si="106">AR76+CA76</f>
        <v>0</v>
      </c>
      <c r="DH76" s="47">
        <f t="shared" ref="DH76:DH139" si="107">AS76+CB76</f>
        <v>0</v>
      </c>
      <c r="DI76" s="47">
        <f t="shared" ref="DI76:DI139" si="108">AT76+CC76</f>
        <v>0</v>
      </c>
      <c r="DJ76" s="47">
        <f t="shared" ref="DJ76:DJ139" si="109">AU76+CD76</f>
        <v>1</v>
      </c>
      <c r="DK76" s="47">
        <f t="shared" ref="DK76:DK139" si="110">AV76+CE76</f>
        <v>0</v>
      </c>
      <c r="DL76" s="47">
        <f t="shared" ref="DL76:DL139" si="111">AW76+CF76</f>
        <v>0</v>
      </c>
      <c r="DM76" s="48" t="s">
        <v>483</v>
      </c>
      <c r="DN76" s="99">
        <f t="shared" ref="DN76:DN142" si="112">CH76+CN76+CT76+CX76+DD76+DJ76+DL76+DH76+DF76+DB76+CZ76+CR76+CP76+CL76+CJ76+CV76</f>
        <v>12</v>
      </c>
      <c r="DO76" s="47">
        <f t="shared" ref="DO76:DO142" si="113">IF(ISNUMBER(CI76),CI76,0)+IF(ISNUMBER(CW76),CW76,0)+IF(ISNUMBER(CO76),CO76,0)+IF(ISNUMBER(CU76),CU76,0)+IF(ISNUMBER(DA76),DA76,0)+IF(ISNUMBER(DC76),DC76,0)+IF(ISNUMBER(DG76),DG76,0)+IF(ISNUMBER(DI76),DI76,0)+IF(ISNUMBER(CY76),CY76,0)+IF(ISNUMBER(DE76),DE76,0)+IF(ISNUMBER(DK76),DK76,0)+IF(ISNUMBER(DM76),DM76,0)+IF(ISNUMBER(CK76),CK76,0)+IF(ISNUMBER(CM76),CM76,0)+IF(ISNUMBER(CQ76),CQ76,0)+IF(ISNUMBER(CS76),CS76,0)</f>
        <v>1</v>
      </c>
      <c r="DP76" s="48">
        <f t="shared" si="70"/>
        <v>13</v>
      </c>
      <c r="DQ76" s="104"/>
    </row>
    <row r="77" spans="1:121" s="14" customFormat="1" ht="30.75" customHeight="1" x14ac:dyDescent="0.2">
      <c r="A77" s="89"/>
      <c r="B77" s="10" t="s">
        <v>175</v>
      </c>
      <c r="C77" s="11" t="s">
        <v>176</v>
      </c>
      <c r="D77" s="12" t="s">
        <v>492</v>
      </c>
      <c r="E77" s="13" t="s">
        <v>177</v>
      </c>
      <c r="F77" s="74">
        <v>2</v>
      </c>
      <c r="G77" s="75">
        <v>3</v>
      </c>
      <c r="H77" s="80">
        <v>0</v>
      </c>
      <c r="I77" s="74">
        <v>2</v>
      </c>
      <c r="J77" s="75">
        <v>5</v>
      </c>
      <c r="K77" s="75">
        <v>0</v>
      </c>
      <c r="L77" s="81">
        <v>0</v>
      </c>
      <c r="M77" s="32"/>
      <c r="N77" s="20">
        <v>1</v>
      </c>
      <c r="O77" s="33"/>
      <c r="P77" s="63">
        <f t="shared" si="76"/>
        <v>2</v>
      </c>
      <c r="Q77" s="64">
        <f t="shared" si="77"/>
        <v>4</v>
      </c>
      <c r="R77" s="65">
        <f t="shared" si="75"/>
        <v>0</v>
      </c>
      <c r="S77" s="57">
        <v>2</v>
      </c>
      <c r="T77" s="57">
        <v>0</v>
      </c>
      <c r="U77" s="57">
        <v>0</v>
      </c>
      <c r="V77" s="57">
        <v>0</v>
      </c>
      <c r="W77" s="57">
        <v>0</v>
      </c>
      <c r="X77" s="57">
        <v>0</v>
      </c>
      <c r="Y77" s="66">
        <v>2</v>
      </c>
      <c r="Z77" s="66">
        <v>0</v>
      </c>
      <c r="AA77" s="66">
        <v>0</v>
      </c>
      <c r="AB77" s="66">
        <v>0</v>
      </c>
      <c r="AC77" s="66">
        <v>0</v>
      </c>
      <c r="AD77" s="66">
        <v>0</v>
      </c>
      <c r="AE77" s="66">
        <v>1</v>
      </c>
      <c r="AF77" s="66">
        <v>0</v>
      </c>
      <c r="AG77" s="66">
        <v>0</v>
      </c>
      <c r="AH77" s="66">
        <v>0</v>
      </c>
      <c r="AI77" s="66">
        <v>0</v>
      </c>
      <c r="AJ77" s="66" t="s">
        <v>483</v>
      </c>
      <c r="AK77" s="66">
        <v>0</v>
      </c>
      <c r="AL77" s="66">
        <v>0</v>
      </c>
      <c r="AM77" s="66">
        <v>0</v>
      </c>
      <c r="AN77" s="66">
        <v>0</v>
      </c>
      <c r="AO77" s="66">
        <v>0</v>
      </c>
      <c r="AP77" s="66" t="s">
        <v>483</v>
      </c>
      <c r="AQ77" s="66">
        <v>0</v>
      </c>
      <c r="AR77" s="66">
        <v>0</v>
      </c>
      <c r="AS77" s="66">
        <v>0</v>
      </c>
      <c r="AT77" s="66">
        <v>0</v>
      </c>
      <c r="AU77" s="66">
        <v>0</v>
      </c>
      <c r="AV77" s="66" t="s">
        <v>483</v>
      </c>
      <c r="AW77" s="66">
        <v>0</v>
      </c>
      <c r="AX77" s="67" t="s">
        <v>483</v>
      </c>
      <c r="AY77" s="68">
        <f t="shared" si="78"/>
        <v>5</v>
      </c>
      <c r="AZ77" s="66">
        <f t="shared" si="79"/>
        <v>0</v>
      </c>
      <c r="BA77" s="69">
        <f t="shared" si="80"/>
        <v>5</v>
      </c>
      <c r="BB77" s="23"/>
      <c r="BC77" s="24"/>
      <c r="BD77" s="24"/>
      <c r="BE77" s="24"/>
      <c r="BF77" s="24"/>
      <c r="BG77" s="24"/>
      <c r="BH77" s="24">
        <v>1</v>
      </c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5"/>
      <c r="CH77" s="46">
        <f t="shared" si="81"/>
        <v>2</v>
      </c>
      <c r="CI77" s="47">
        <f t="shared" si="82"/>
        <v>0</v>
      </c>
      <c r="CJ77" s="47">
        <f t="shared" si="83"/>
        <v>0</v>
      </c>
      <c r="CK77" s="47">
        <f t="shared" si="84"/>
        <v>0</v>
      </c>
      <c r="CL77" s="47">
        <f t="shared" si="85"/>
        <v>0</v>
      </c>
      <c r="CM77" s="47">
        <f t="shared" si="86"/>
        <v>0</v>
      </c>
      <c r="CN77" s="47">
        <f t="shared" si="87"/>
        <v>3</v>
      </c>
      <c r="CO77" s="47">
        <f t="shared" si="88"/>
        <v>0</v>
      </c>
      <c r="CP77" s="47">
        <f t="shared" si="89"/>
        <v>0</v>
      </c>
      <c r="CQ77" s="47">
        <f t="shared" si="90"/>
        <v>0</v>
      </c>
      <c r="CR77" s="47">
        <f t="shared" si="91"/>
        <v>0</v>
      </c>
      <c r="CS77" s="47">
        <f t="shared" si="92"/>
        <v>0</v>
      </c>
      <c r="CT77" s="47">
        <f t="shared" si="93"/>
        <v>1</v>
      </c>
      <c r="CU77" s="47">
        <f t="shared" si="94"/>
        <v>0</v>
      </c>
      <c r="CV77" s="47">
        <f t="shared" si="95"/>
        <v>0</v>
      </c>
      <c r="CW77" s="47">
        <f t="shared" si="96"/>
        <v>0</v>
      </c>
      <c r="CX77" s="47">
        <f t="shared" si="97"/>
        <v>0</v>
      </c>
      <c r="CY77" s="47" t="s">
        <v>483</v>
      </c>
      <c r="CZ77" s="47">
        <f t="shared" si="99"/>
        <v>0</v>
      </c>
      <c r="DA77" s="47">
        <f t="shared" si="100"/>
        <v>0</v>
      </c>
      <c r="DB77" s="47">
        <f t="shared" si="101"/>
        <v>0</v>
      </c>
      <c r="DC77" s="47">
        <f t="shared" si="102"/>
        <v>0</v>
      </c>
      <c r="DD77" s="47">
        <f t="shared" si="103"/>
        <v>0</v>
      </c>
      <c r="DE77" s="47" t="s">
        <v>483</v>
      </c>
      <c r="DF77" s="47">
        <f t="shared" si="105"/>
        <v>0</v>
      </c>
      <c r="DG77" s="47">
        <f t="shared" si="106"/>
        <v>0</v>
      </c>
      <c r="DH77" s="47">
        <f t="shared" si="107"/>
        <v>0</v>
      </c>
      <c r="DI77" s="47">
        <f t="shared" si="108"/>
        <v>0</v>
      </c>
      <c r="DJ77" s="47">
        <f t="shared" si="109"/>
        <v>0</v>
      </c>
      <c r="DK77" s="47" t="s">
        <v>483</v>
      </c>
      <c r="DL77" s="47">
        <f t="shared" si="111"/>
        <v>0</v>
      </c>
      <c r="DM77" s="48" t="s">
        <v>483</v>
      </c>
      <c r="DN77" s="99">
        <f t="shared" si="112"/>
        <v>6</v>
      </c>
      <c r="DO77" s="47">
        <f t="shared" si="113"/>
        <v>0</v>
      </c>
      <c r="DP77" s="48">
        <f t="shared" ref="DP77:DP146" si="114">DN77+DO77</f>
        <v>6</v>
      </c>
      <c r="DQ77" s="104"/>
    </row>
    <row r="78" spans="1:121" s="14" customFormat="1" ht="30.75" customHeight="1" x14ac:dyDescent="0.2">
      <c r="A78" s="89"/>
      <c r="B78" s="10" t="s">
        <v>178</v>
      </c>
      <c r="C78" s="11" t="s">
        <v>179</v>
      </c>
      <c r="D78" s="12" t="s">
        <v>492</v>
      </c>
      <c r="E78" s="13" t="s">
        <v>180</v>
      </c>
      <c r="F78" s="74">
        <v>1</v>
      </c>
      <c r="G78" s="75">
        <v>3</v>
      </c>
      <c r="H78" s="80">
        <v>0</v>
      </c>
      <c r="I78" s="74">
        <v>2</v>
      </c>
      <c r="J78" s="75">
        <v>4</v>
      </c>
      <c r="K78" s="75">
        <v>0</v>
      </c>
      <c r="L78" s="81">
        <v>0</v>
      </c>
      <c r="M78" s="32"/>
      <c r="N78" s="20"/>
      <c r="O78" s="33"/>
      <c r="P78" s="63">
        <f t="shared" si="76"/>
        <v>1</v>
      </c>
      <c r="Q78" s="64">
        <f t="shared" si="77"/>
        <v>3</v>
      </c>
      <c r="R78" s="65">
        <f t="shared" si="75"/>
        <v>0</v>
      </c>
      <c r="S78" s="57">
        <v>1</v>
      </c>
      <c r="T78" s="57">
        <v>0</v>
      </c>
      <c r="U78" s="57">
        <v>0</v>
      </c>
      <c r="V78" s="57">
        <v>0</v>
      </c>
      <c r="W78" s="57">
        <v>0</v>
      </c>
      <c r="X78" s="57">
        <v>0</v>
      </c>
      <c r="Y78" s="66">
        <v>2</v>
      </c>
      <c r="Z78" s="66">
        <v>0</v>
      </c>
      <c r="AA78" s="66">
        <v>0</v>
      </c>
      <c r="AB78" s="66">
        <v>0</v>
      </c>
      <c r="AC78" s="66">
        <v>0</v>
      </c>
      <c r="AD78" s="66">
        <v>0</v>
      </c>
      <c r="AE78" s="66">
        <v>1</v>
      </c>
      <c r="AF78" s="66">
        <v>0</v>
      </c>
      <c r="AG78" s="66">
        <v>0</v>
      </c>
      <c r="AH78" s="66">
        <v>0</v>
      </c>
      <c r="AI78" s="66">
        <v>0</v>
      </c>
      <c r="AJ78" s="66" t="s">
        <v>483</v>
      </c>
      <c r="AK78" s="66">
        <v>0</v>
      </c>
      <c r="AL78" s="66">
        <v>0</v>
      </c>
      <c r="AM78" s="66">
        <v>0</v>
      </c>
      <c r="AN78" s="66">
        <v>0</v>
      </c>
      <c r="AO78" s="66">
        <v>0</v>
      </c>
      <c r="AP78" s="66">
        <v>0</v>
      </c>
      <c r="AQ78" s="66">
        <v>0</v>
      </c>
      <c r="AR78" s="66" t="s">
        <v>483</v>
      </c>
      <c r="AS78" s="66">
        <v>0</v>
      </c>
      <c r="AT78" s="66">
        <v>0</v>
      </c>
      <c r="AU78" s="66">
        <v>0</v>
      </c>
      <c r="AV78" s="66" t="s">
        <v>483</v>
      </c>
      <c r="AW78" s="66">
        <v>0</v>
      </c>
      <c r="AX78" s="67" t="s">
        <v>483</v>
      </c>
      <c r="AY78" s="68">
        <f t="shared" si="78"/>
        <v>4</v>
      </c>
      <c r="AZ78" s="66">
        <f t="shared" si="79"/>
        <v>0</v>
      </c>
      <c r="BA78" s="69">
        <f t="shared" si="80"/>
        <v>4</v>
      </c>
      <c r="BB78" s="23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5"/>
      <c r="CH78" s="46">
        <f t="shared" si="81"/>
        <v>1</v>
      </c>
      <c r="CI78" s="47">
        <f t="shared" si="82"/>
        <v>0</v>
      </c>
      <c r="CJ78" s="47">
        <f t="shared" si="83"/>
        <v>0</v>
      </c>
      <c r="CK78" s="47">
        <f t="shared" si="84"/>
        <v>0</v>
      </c>
      <c r="CL78" s="47">
        <f t="shared" si="85"/>
        <v>0</v>
      </c>
      <c r="CM78" s="47">
        <f t="shared" si="86"/>
        <v>0</v>
      </c>
      <c r="CN78" s="47">
        <f t="shared" si="87"/>
        <v>2</v>
      </c>
      <c r="CO78" s="47">
        <f t="shared" si="88"/>
        <v>0</v>
      </c>
      <c r="CP78" s="47">
        <f t="shared" si="89"/>
        <v>0</v>
      </c>
      <c r="CQ78" s="47">
        <f t="shared" si="90"/>
        <v>0</v>
      </c>
      <c r="CR78" s="47">
        <f t="shared" si="91"/>
        <v>0</v>
      </c>
      <c r="CS78" s="47">
        <f t="shared" si="92"/>
        <v>0</v>
      </c>
      <c r="CT78" s="47">
        <f t="shared" si="93"/>
        <v>1</v>
      </c>
      <c r="CU78" s="47">
        <f t="shared" si="94"/>
        <v>0</v>
      </c>
      <c r="CV78" s="47">
        <f t="shared" si="95"/>
        <v>0</v>
      </c>
      <c r="CW78" s="47">
        <f t="shared" si="96"/>
        <v>0</v>
      </c>
      <c r="CX78" s="47">
        <f t="shared" si="97"/>
        <v>0</v>
      </c>
      <c r="CY78" s="47" t="s">
        <v>483</v>
      </c>
      <c r="CZ78" s="47">
        <f t="shared" si="99"/>
        <v>0</v>
      </c>
      <c r="DA78" s="47">
        <f t="shared" si="100"/>
        <v>0</v>
      </c>
      <c r="DB78" s="47">
        <f t="shared" si="101"/>
        <v>0</v>
      </c>
      <c r="DC78" s="47">
        <f t="shared" si="102"/>
        <v>0</v>
      </c>
      <c r="DD78" s="47">
        <f t="shared" si="103"/>
        <v>0</v>
      </c>
      <c r="DE78" s="47">
        <f t="shared" si="104"/>
        <v>0</v>
      </c>
      <c r="DF78" s="47">
        <f t="shared" si="105"/>
        <v>0</v>
      </c>
      <c r="DG78" s="47" t="s">
        <v>483</v>
      </c>
      <c r="DH78" s="47">
        <f t="shared" si="107"/>
        <v>0</v>
      </c>
      <c r="DI78" s="47">
        <f t="shared" si="108"/>
        <v>0</v>
      </c>
      <c r="DJ78" s="47">
        <f t="shared" si="109"/>
        <v>0</v>
      </c>
      <c r="DK78" s="47" t="s">
        <v>483</v>
      </c>
      <c r="DL78" s="47">
        <f t="shared" si="111"/>
        <v>0</v>
      </c>
      <c r="DM78" s="48" t="s">
        <v>483</v>
      </c>
      <c r="DN78" s="99">
        <f t="shared" si="112"/>
        <v>4</v>
      </c>
      <c r="DO78" s="47">
        <f t="shared" si="113"/>
        <v>0</v>
      </c>
      <c r="DP78" s="48">
        <f t="shared" si="114"/>
        <v>4</v>
      </c>
      <c r="DQ78" s="104"/>
    </row>
    <row r="79" spans="1:121" s="14" customFormat="1" ht="30.75" customHeight="1" x14ac:dyDescent="0.2">
      <c r="A79" s="89"/>
      <c r="B79" s="10" t="s">
        <v>181</v>
      </c>
      <c r="C79" s="11" t="s">
        <v>182</v>
      </c>
      <c r="D79" s="12" t="s">
        <v>492</v>
      </c>
      <c r="E79" s="13" t="s">
        <v>183</v>
      </c>
      <c r="F79" s="74">
        <v>3</v>
      </c>
      <c r="G79" s="75">
        <v>6</v>
      </c>
      <c r="H79" s="80">
        <v>0</v>
      </c>
      <c r="I79" s="74">
        <v>3</v>
      </c>
      <c r="J79" s="75">
        <v>7</v>
      </c>
      <c r="K79" s="75">
        <v>0</v>
      </c>
      <c r="L79" s="81">
        <v>0</v>
      </c>
      <c r="M79" s="32"/>
      <c r="N79" s="20">
        <v>1</v>
      </c>
      <c r="O79" s="33"/>
      <c r="P79" s="63">
        <f t="shared" si="76"/>
        <v>3</v>
      </c>
      <c r="Q79" s="64">
        <f t="shared" si="77"/>
        <v>7</v>
      </c>
      <c r="R79" s="65">
        <f t="shared" si="75"/>
        <v>0</v>
      </c>
      <c r="S79" s="57">
        <v>3</v>
      </c>
      <c r="T79" s="57">
        <v>0</v>
      </c>
      <c r="U79" s="57">
        <v>0</v>
      </c>
      <c r="V79" s="57">
        <v>0</v>
      </c>
      <c r="W79" s="57">
        <v>0</v>
      </c>
      <c r="X79" s="57">
        <v>0</v>
      </c>
      <c r="Y79" s="66">
        <v>5</v>
      </c>
      <c r="Z79" s="66">
        <v>0</v>
      </c>
      <c r="AA79" s="66">
        <v>0</v>
      </c>
      <c r="AB79" s="66">
        <v>0</v>
      </c>
      <c r="AC79" s="66">
        <v>0</v>
      </c>
      <c r="AD79" s="66">
        <v>0</v>
      </c>
      <c r="AE79" s="66">
        <v>2</v>
      </c>
      <c r="AF79" s="66">
        <v>0</v>
      </c>
      <c r="AG79" s="66">
        <v>0</v>
      </c>
      <c r="AH79" s="66">
        <v>0</v>
      </c>
      <c r="AI79" s="66">
        <v>1</v>
      </c>
      <c r="AJ79" s="66">
        <v>0</v>
      </c>
      <c r="AK79" s="66">
        <v>0</v>
      </c>
      <c r="AL79" s="66">
        <v>0</v>
      </c>
      <c r="AM79" s="66">
        <v>0</v>
      </c>
      <c r="AN79" s="66">
        <v>0</v>
      </c>
      <c r="AO79" s="66">
        <v>0</v>
      </c>
      <c r="AP79" s="66" t="s">
        <v>483</v>
      </c>
      <c r="AQ79" s="66">
        <v>0</v>
      </c>
      <c r="AR79" s="66">
        <v>0</v>
      </c>
      <c r="AS79" s="66">
        <v>0</v>
      </c>
      <c r="AT79" s="66">
        <v>0</v>
      </c>
      <c r="AU79" s="66">
        <v>1</v>
      </c>
      <c r="AV79" s="66">
        <v>0</v>
      </c>
      <c r="AW79" s="66">
        <v>0</v>
      </c>
      <c r="AX79" s="67" t="s">
        <v>483</v>
      </c>
      <c r="AY79" s="68">
        <f t="shared" si="78"/>
        <v>12</v>
      </c>
      <c r="AZ79" s="66">
        <f t="shared" si="79"/>
        <v>0</v>
      </c>
      <c r="BA79" s="69">
        <f t="shared" si="80"/>
        <v>12</v>
      </c>
      <c r="BB79" s="23"/>
      <c r="BC79" s="24"/>
      <c r="BD79" s="24"/>
      <c r="BE79" s="24"/>
      <c r="BF79" s="24"/>
      <c r="BG79" s="24"/>
      <c r="BH79" s="20">
        <v>1</v>
      </c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5"/>
      <c r="CH79" s="46">
        <f t="shared" si="81"/>
        <v>3</v>
      </c>
      <c r="CI79" s="47">
        <f t="shared" si="82"/>
        <v>0</v>
      </c>
      <c r="CJ79" s="47">
        <f t="shared" si="83"/>
        <v>0</v>
      </c>
      <c r="CK79" s="47">
        <f t="shared" si="84"/>
        <v>0</v>
      </c>
      <c r="CL79" s="47">
        <f t="shared" si="85"/>
        <v>0</v>
      </c>
      <c r="CM79" s="47">
        <f t="shared" si="86"/>
        <v>0</v>
      </c>
      <c r="CN79" s="47">
        <f t="shared" si="87"/>
        <v>6</v>
      </c>
      <c r="CO79" s="47">
        <f t="shared" si="88"/>
        <v>0</v>
      </c>
      <c r="CP79" s="47">
        <f t="shared" si="89"/>
        <v>0</v>
      </c>
      <c r="CQ79" s="47">
        <f t="shared" si="90"/>
        <v>0</v>
      </c>
      <c r="CR79" s="47">
        <f t="shared" si="91"/>
        <v>0</v>
      </c>
      <c r="CS79" s="47">
        <f t="shared" si="92"/>
        <v>0</v>
      </c>
      <c r="CT79" s="47">
        <f t="shared" si="93"/>
        <v>2</v>
      </c>
      <c r="CU79" s="47">
        <f t="shared" si="94"/>
        <v>0</v>
      </c>
      <c r="CV79" s="47">
        <f t="shared" si="95"/>
        <v>0</v>
      </c>
      <c r="CW79" s="47">
        <f t="shared" si="96"/>
        <v>0</v>
      </c>
      <c r="CX79" s="47">
        <f t="shared" si="97"/>
        <v>1</v>
      </c>
      <c r="CY79" s="47">
        <f t="shared" si="98"/>
        <v>0</v>
      </c>
      <c r="CZ79" s="47">
        <f t="shared" si="99"/>
        <v>0</v>
      </c>
      <c r="DA79" s="47">
        <f t="shared" si="100"/>
        <v>0</v>
      </c>
      <c r="DB79" s="47">
        <f t="shared" si="101"/>
        <v>0</v>
      </c>
      <c r="DC79" s="47">
        <f t="shared" si="102"/>
        <v>0</v>
      </c>
      <c r="DD79" s="47">
        <f t="shared" si="103"/>
        <v>0</v>
      </c>
      <c r="DE79" s="47" t="s">
        <v>483</v>
      </c>
      <c r="DF79" s="47">
        <f t="shared" si="105"/>
        <v>0</v>
      </c>
      <c r="DG79" s="47">
        <f t="shared" si="106"/>
        <v>0</v>
      </c>
      <c r="DH79" s="47">
        <f t="shared" si="107"/>
        <v>0</v>
      </c>
      <c r="DI79" s="47">
        <f t="shared" si="108"/>
        <v>0</v>
      </c>
      <c r="DJ79" s="47">
        <f t="shared" si="109"/>
        <v>1</v>
      </c>
      <c r="DK79" s="47">
        <f t="shared" si="110"/>
        <v>0</v>
      </c>
      <c r="DL79" s="47">
        <f t="shared" si="111"/>
        <v>0</v>
      </c>
      <c r="DM79" s="48" t="s">
        <v>483</v>
      </c>
      <c r="DN79" s="99">
        <f t="shared" si="112"/>
        <v>13</v>
      </c>
      <c r="DO79" s="47">
        <f t="shared" si="113"/>
        <v>0</v>
      </c>
      <c r="DP79" s="48">
        <f t="shared" si="114"/>
        <v>13</v>
      </c>
      <c r="DQ79" s="104"/>
    </row>
    <row r="80" spans="1:121" s="14" customFormat="1" ht="57" customHeight="1" x14ac:dyDescent="0.2">
      <c r="A80" s="89"/>
      <c r="B80" s="10" t="s">
        <v>402</v>
      </c>
      <c r="C80" s="11">
        <v>45012190</v>
      </c>
      <c r="D80" s="12" t="s">
        <v>492</v>
      </c>
      <c r="E80" s="13" t="s">
        <v>145</v>
      </c>
      <c r="F80" s="74">
        <v>6</v>
      </c>
      <c r="G80" s="75">
        <v>23</v>
      </c>
      <c r="H80" s="80">
        <v>0</v>
      </c>
      <c r="I80" s="74">
        <v>6</v>
      </c>
      <c r="J80" s="75">
        <v>23</v>
      </c>
      <c r="K80" s="75">
        <v>0</v>
      </c>
      <c r="L80" s="81">
        <v>0</v>
      </c>
      <c r="M80" s="32"/>
      <c r="N80" s="20">
        <v>-3</v>
      </c>
      <c r="O80" s="33"/>
      <c r="P80" s="63">
        <f t="shared" si="76"/>
        <v>6</v>
      </c>
      <c r="Q80" s="64">
        <f t="shared" si="77"/>
        <v>20</v>
      </c>
      <c r="R80" s="65">
        <f t="shared" si="75"/>
        <v>0</v>
      </c>
      <c r="S80" s="57">
        <v>6</v>
      </c>
      <c r="T80" s="57">
        <v>0</v>
      </c>
      <c r="U80" s="57">
        <v>0</v>
      </c>
      <c r="V80" s="57">
        <v>0</v>
      </c>
      <c r="W80" s="57">
        <v>0</v>
      </c>
      <c r="X80" s="57">
        <v>0</v>
      </c>
      <c r="Y80" s="66">
        <v>22</v>
      </c>
      <c r="Z80" s="66">
        <v>0</v>
      </c>
      <c r="AA80" s="66">
        <v>0</v>
      </c>
      <c r="AB80" s="66">
        <v>0</v>
      </c>
      <c r="AC80" s="66">
        <v>0</v>
      </c>
      <c r="AD80" s="66">
        <v>0</v>
      </c>
      <c r="AE80" s="66">
        <v>4</v>
      </c>
      <c r="AF80" s="66">
        <v>0</v>
      </c>
      <c r="AG80" s="66">
        <v>0</v>
      </c>
      <c r="AH80" s="66">
        <v>0</v>
      </c>
      <c r="AI80" s="66">
        <v>3</v>
      </c>
      <c r="AJ80" s="66">
        <v>0</v>
      </c>
      <c r="AK80" s="66">
        <v>0</v>
      </c>
      <c r="AL80" s="66">
        <v>0</v>
      </c>
      <c r="AM80" s="66">
        <v>0</v>
      </c>
      <c r="AN80" s="66">
        <v>0</v>
      </c>
      <c r="AO80" s="66">
        <v>1</v>
      </c>
      <c r="AP80" s="66">
        <v>0</v>
      </c>
      <c r="AQ80" s="66">
        <v>0</v>
      </c>
      <c r="AR80" s="66" t="s">
        <v>483</v>
      </c>
      <c r="AS80" s="66">
        <v>0</v>
      </c>
      <c r="AT80" s="66">
        <v>0</v>
      </c>
      <c r="AU80" s="66">
        <v>1</v>
      </c>
      <c r="AV80" s="66">
        <v>0</v>
      </c>
      <c r="AW80" s="66">
        <v>1</v>
      </c>
      <c r="AX80" s="67">
        <v>0</v>
      </c>
      <c r="AY80" s="68">
        <f t="shared" si="78"/>
        <v>38</v>
      </c>
      <c r="AZ80" s="66">
        <f t="shared" si="79"/>
        <v>0</v>
      </c>
      <c r="BA80" s="69">
        <f t="shared" si="80"/>
        <v>38</v>
      </c>
      <c r="BB80" s="23"/>
      <c r="BC80" s="24"/>
      <c r="BD80" s="24"/>
      <c r="BE80" s="24"/>
      <c r="BF80" s="24"/>
      <c r="BG80" s="24"/>
      <c r="BH80" s="24">
        <v>-3</v>
      </c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5"/>
      <c r="CH80" s="46">
        <f t="shared" si="81"/>
        <v>6</v>
      </c>
      <c r="CI80" s="47">
        <f t="shared" si="82"/>
        <v>0</v>
      </c>
      <c r="CJ80" s="47">
        <f t="shared" si="83"/>
        <v>0</v>
      </c>
      <c r="CK80" s="47">
        <f t="shared" si="84"/>
        <v>0</v>
      </c>
      <c r="CL80" s="47">
        <f t="shared" si="85"/>
        <v>0</v>
      </c>
      <c r="CM80" s="47">
        <f t="shared" si="86"/>
        <v>0</v>
      </c>
      <c r="CN80" s="47">
        <f t="shared" si="87"/>
        <v>19</v>
      </c>
      <c r="CO80" s="47">
        <f t="shared" si="88"/>
        <v>0</v>
      </c>
      <c r="CP80" s="47">
        <f t="shared" si="89"/>
        <v>0</v>
      </c>
      <c r="CQ80" s="47">
        <f t="shared" si="90"/>
        <v>0</v>
      </c>
      <c r="CR80" s="47">
        <f t="shared" si="91"/>
        <v>0</v>
      </c>
      <c r="CS80" s="47">
        <f t="shared" si="92"/>
        <v>0</v>
      </c>
      <c r="CT80" s="47">
        <f t="shared" si="93"/>
        <v>4</v>
      </c>
      <c r="CU80" s="47">
        <f t="shared" si="94"/>
        <v>0</v>
      </c>
      <c r="CV80" s="47">
        <f t="shared" si="95"/>
        <v>0</v>
      </c>
      <c r="CW80" s="47">
        <f t="shared" si="96"/>
        <v>0</v>
      </c>
      <c r="CX80" s="47">
        <f t="shared" si="97"/>
        <v>3</v>
      </c>
      <c r="CY80" s="47">
        <f t="shared" si="98"/>
        <v>0</v>
      </c>
      <c r="CZ80" s="47">
        <f t="shared" si="99"/>
        <v>0</v>
      </c>
      <c r="DA80" s="47">
        <f t="shared" si="100"/>
        <v>0</v>
      </c>
      <c r="DB80" s="47">
        <f t="shared" si="101"/>
        <v>0</v>
      </c>
      <c r="DC80" s="47">
        <f t="shared" si="102"/>
        <v>0</v>
      </c>
      <c r="DD80" s="47">
        <f t="shared" si="103"/>
        <v>1</v>
      </c>
      <c r="DE80" s="47" t="s">
        <v>483</v>
      </c>
      <c r="DF80" s="47">
        <f t="shared" si="105"/>
        <v>0</v>
      </c>
      <c r="DG80" s="47">
        <f>SUM(AR80,CA80)</f>
        <v>0</v>
      </c>
      <c r="DH80" s="47">
        <f t="shared" si="107"/>
        <v>0</v>
      </c>
      <c r="DI80" s="47">
        <f t="shared" si="108"/>
        <v>0</v>
      </c>
      <c r="DJ80" s="47">
        <f t="shared" si="109"/>
        <v>1</v>
      </c>
      <c r="DK80" s="47">
        <f t="shared" si="110"/>
        <v>0</v>
      </c>
      <c r="DL80" s="47">
        <f t="shared" si="111"/>
        <v>1</v>
      </c>
      <c r="DM80" s="48">
        <f t="shared" ref="DM80:DM136" si="115">AX80+CG80</f>
        <v>0</v>
      </c>
      <c r="DN80" s="99">
        <f t="shared" si="112"/>
        <v>35</v>
      </c>
      <c r="DO80" s="47">
        <f t="shared" si="113"/>
        <v>0</v>
      </c>
      <c r="DP80" s="48">
        <f t="shared" si="114"/>
        <v>35</v>
      </c>
      <c r="DQ80" s="104" t="s">
        <v>532</v>
      </c>
    </row>
    <row r="81" spans="1:121" s="14" customFormat="1" ht="36.75" customHeight="1" x14ac:dyDescent="0.2">
      <c r="A81" s="89"/>
      <c r="B81" s="10" t="s">
        <v>402</v>
      </c>
      <c r="C81" s="11">
        <v>45014186</v>
      </c>
      <c r="D81" s="12" t="s">
        <v>492</v>
      </c>
      <c r="E81" s="13" t="s">
        <v>504</v>
      </c>
      <c r="F81" s="74">
        <v>6</v>
      </c>
      <c r="G81" s="75">
        <v>10</v>
      </c>
      <c r="H81" s="80">
        <v>0</v>
      </c>
      <c r="I81" s="74">
        <v>6</v>
      </c>
      <c r="J81" s="75">
        <v>10</v>
      </c>
      <c r="K81" s="75">
        <v>0</v>
      </c>
      <c r="L81" s="81"/>
      <c r="M81" s="32"/>
      <c r="N81" s="20">
        <v>2</v>
      </c>
      <c r="O81" s="33"/>
      <c r="P81" s="63">
        <f t="shared" si="76"/>
        <v>6</v>
      </c>
      <c r="Q81" s="64">
        <f t="shared" si="77"/>
        <v>12</v>
      </c>
      <c r="R81" s="65">
        <f t="shared" si="75"/>
        <v>0</v>
      </c>
      <c r="S81" s="57">
        <v>4</v>
      </c>
      <c r="T81" s="57">
        <v>0</v>
      </c>
      <c r="U81" s="57">
        <v>2</v>
      </c>
      <c r="V81" s="57">
        <v>0</v>
      </c>
      <c r="W81" s="57">
        <v>0</v>
      </c>
      <c r="X81" s="57">
        <v>0</v>
      </c>
      <c r="Y81" s="66">
        <v>9</v>
      </c>
      <c r="Z81" s="66">
        <v>0</v>
      </c>
      <c r="AA81" s="66">
        <v>0</v>
      </c>
      <c r="AB81" s="66">
        <v>0</v>
      </c>
      <c r="AC81" s="66">
        <v>0</v>
      </c>
      <c r="AD81" s="66">
        <v>0</v>
      </c>
      <c r="AE81" s="66">
        <v>3</v>
      </c>
      <c r="AF81" s="66">
        <v>0</v>
      </c>
      <c r="AG81" s="66">
        <v>0</v>
      </c>
      <c r="AH81" s="66">
        <v>0</v>
      </c>
      <c r="AI81" s="66">
        <v>2</v>
      </c>
      <c r="AJ81" s="66">
        <v>0</v>
      </c>
      <c r="AK81" s="66">
        <v>0</v>
      </c>
      <c r="AL81" s="66">
        <v>0</v>
      </c>
      <c r="AM81" s="66">
        <v>0</v>
      </c>
      <c r="AN81" s="66">
        <v>0</v>
      </c>
      <c r="AO81" s="66">
        <v>1</v>
      </c>
      <c r="AP81" s="66">
        <v>0</v>
      </c>
      <c r="AQ81" s="66">
        <v>0</v>
      </c>
      <c r="AR81" s="66">
        <v>0</v>
      </c>
      <c r="AS81" s="66">
        <v>0</v>
      </c>
      <c r="AT81" s="66">
        <v>0</v>
      </c>
      <c r="AU81" s="66">
        <v>1</v>
      </c>
      <c r="AV81" s="66">
        <v>0</v>
      </c>
      <c r="AW81" s="66">
        <v>0</v>
      </c>
      <c r="AX81" s="67">
        <v>1</v>
      </c>
      <c r="AY81" s="68">
        <f t="shared" si="78"/>
        <v>22</v>
      </c>
      <c r="AZ81" s="66">
        <f t="shared" si="79"/>
        <v>1</v>
      </c>
      <c r="BA81" s="69">
        <f t="shared" si="80"/>
        <v>23</v>
      </c>
      <c r="BB81" s="23"/>
      <c r="BC81" s="24"/>
      <c r="BD81" s="24"/>
      <c r="BE81" s="24"/>
      <c r="BF81" s="24"/>
      <c r="BG81" s="24"/>
      <c r="BH81" s="24">
        <v>2</v>
      </c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41"/>
      <c r="CH81" s="46">
        <f t="shared" si="81"/>
        <v>4</v>
      </c>
      <c r="CI81" s="47">
        <f t="shared" si="82"/>
        <v>0</v>
      </c>
      <c r="CJ81" s="47">
        <f t="shared" si="83"/>
        <v>2</v>
      </c>
      <c r="CK81" s="47">
        <f t="shared" si="84"/>
        <v>0</v>
      </c>
      <c r="CL81" s="47">
        <f t="shared" si="85"/>
        <v>0</v>
      </c>
      <c r="CM81" s="47">
        <f t="shared" si="86"/>
        <v>0</v>
      </c>
      <c r="CN81" s="47">
        <f t="shared" si="87"/>
        <v>11</v>
      </c>
      <c r="CO81" s="47">
        <f t="shared" si="88"/>
        <v>0</v>
      </c>
      <c r="CP81" s="47">
        <f t="shared" si="89"/>
        <v>0</v>
      </c>
      <c r="CQ81" s="47">
        <f t="shared" si="90"/>
        <v>0</v>
      </c>
      <c r="CR81" s="47">
        <f t="shared" si="91"/>
        <v>0</v>
      </c>
      <c r="CS81" s="47">
        <f t="shared" si="92"/>
        <v>0</v>
      </c>
      <c r="CT81" s="47">
        <f t="shared" si="93"/>
        <v>3</v>
      </c>
      <c r="CU81" s="47">
        <f t="shared" si="94"/>
        <v>0</v>
      </c>
      <c r="CV81" s="47">
        <f t="shared" si="95"/>
        <v>0</v>
      </c>
      <c r="CW81" s="47">
        <f t="shared" si="96"/>
        <v>0</v>
      </c>
      <c r="CX81" s="47">
        <f t="shared" si="97"/>
        <v>2</v>
      </c>
      <c r="CY81" s="47">
        <f t="shared" si="98"/>
        <v>0</v>
      </c>
      <c r="CZ81" s="47">
        <f t="shared" si="99"/>
        <v>0</v>
      </c>
      <c r="DA81" s="47">
        <f t="shared" si="100"/>
        <v>0</v>
      </c>
      <c r="DB81" s="47">
        <f t="shared" si="101"/>
        <v>0</v>
      </c>
      <c r="DC81" s="47">
        <f t="shared" si="102"/>
        <v>0</v>
      </c>
      <c r="DD81" s="47">
        <f t="shared" si="103"/>
        <v>1</v>
      </c>
      <c r="DE81" s="47">
        <f t="shared" si="104"/>
        <v>0</v>
      </c>
      <c r="DF81" s="47">
        <f t="shared" si="105"/>
        <v>0</v>
      </c>
      <c r="DG81" s="47">
        <f t="shared" si="106"/>
        <v>0</v>
      </c>
      <c r="DH81" s="47">
        <f t="shared" si="107"/>
        <v>0</v>
      </c>
      <c r="DI81" s="47">
        <f t="shared" si="108"/>
        <v>0</v>
      </c>
      <c r="DJ81" s="47">
        <f t="shared" si="109"/>
        <v>1</v>
      </c>
      <c r="DK81" s="47">
        <f t="shared" si="110"/>
        <v>0</v>
      </c>
      <c r="DL81" s="47">
        <f t="shared" si="111"/>
        <v>0</v>
      </c>
      <c r="DM81" s="48">
        <f t="shared" si="115"/>
        <v>1</v>
      </c>
      <c r="DN81" s="99">
        <f>CH81+CN81+CT81+CX81+DD81+DJ81+DL81+DH81+DF81+DB81+CZ81+CR81+CP81+CL81+CJ81+CV81</f>
        <v>24</v>
      </c>
      <c r="DO81" s="47">
        <f>IF(ISNUMBER(CI81),CI81,0)+IF(ISNUMBER(CW81),CW81,0)+IF(ISNUMBER(CO81),CO81,0)+IF(ISNUMBER(CU81),CU81,0)+IF(ISNUMBER(DA81),DA81,0)+IF(ISNUMBER(DC81),DC81,0)+IF(ISNUMBER(DG81),DG81,0)+IF(ISNUMBER(DI81),DI81,0)+IF(ISNUMBER(CY81),CY81,0)+IF(ISNUMBER(DE81),DE81,0)+IF(ISNUMBER(DK81),DK81,0)+IF(ISNUMBER(DM81),DM81,0)+IF(ISNUMBER(CK81),CK81,0)+IF(ISNUMBER(CM81),CM81,0)+IF(ISNUMBER(CQ81),CQ81,0)+IF(ISNUMBER(CS81),CS81,0)</f>
        <v>1</v>
      </c>
      <c r="DP81" s="48">
        <f t="shared" si="114"/>
        <v>25</v>
      </c>
      <c r="DQ81" s="104"/>
    </row>
    <row r="82" spans="1:121" s="14" customFormat="1" ht="42" customHeight="1" x14ac:dyDescent="0.2">
      <c r="A82" s="89"/>
      <c r="B82" s="10" t="s">
        <v>402</v>
      </c>
      <c r="C82" s="102" t="s">
        <v>516</v>
      </c>
      <c r="D82" s="103" t="s">
        <v>492</v>
      </c>
      <c r="E82" s="13" t="s">
        <v>509</v>
      </c>
      <c r="F82" s="74">
        <v>6</v>
      </c>
      <c r="G82" s="75">
        <v>6</v>
      </c>
      <c r="H82" s="80">
        <v>0</v>
      </c>
      <c r="I82" s="74">
        <v>6</v>
      </c>
      <c r="J82" s="75">
        <v>8</v>
      </c>
      <c r="K82" s="75">
        <v>0</v>
      </c>
      <c r="L82" s="81"/>
      <c r="M82" s="32"/>
      <c r="N82" s="24">
        <v>2</v>
      </c>
      <c r="O82" s="33"/>
      <c r="P82" s="63">
        <f t="shared" si="76"/>
        <v>6</v>
      </c>
      <c r="Q82" s="64">
        <f t="shared" si="77"/>
        <v>8</v>
      </c>
      <c r="R82" s="65">
        <f t="shared" si="75"/>
        <v>0</v>
      </c>
      <c r="S82" s="57">
        <v>5</v>
      </c>
      <c r="T82" s="57">
        <v>0</v>
      </c>
      <c r="U82" s="57">
        <v>1</v>
      </c>
      <c r="V82" s="57">
        <v>0</v>
      </c>
      <c r="W82" s="57">
        <v>0</v>
      </c>
      <c r="X82" s="57">
        <v>0</v>
      </c>
      <c r="Y82" s="66">
        <v>5</v>
      </c>
      <c r="Z82" s="66">
        <v>0</v>
      </c>
      <c r="AA82" s="66">
        <v>0</v>
      </c>
      <c r="AB82" s="66">
        <v>0</v>
      </c>
      <c r="AC82" s="66">
        <v>0</v>
      </c>
      <c r="AD82" s="66">
        <v>0</v>
      </c>
      <c r="AE82" s="66">
        <v>2</v>
      </c>
      <c r="AF82" s="66">
        <v>0</v>
      </c>
      <c r="AG82" s="66">
        <v>0</v>
      </c>
      <c r="AH82" s="66">
        <v>0</v>
      </c>
      <c r="AI82" s="66">
        <v>1</v>
      </c>
      <c r="AJ82" s="66">
        <v>0</v>
      </c>
      <c r="AK82" s="66">
        <v>0</v>
      </c>
      <c r="AL82" s="66">
        <v>0</v>
      </c>
      <c r="AM82" s="66">
        <v>0</v>
      </c>
      <c r="AN82" s="66">
        <v>0</v>
      </c>
      <c r="AO82" s="66">
        <v>0</v>
      </c>
      <c r="AP82" s="66">
        <v>0</v>
      </c>
      <c r="AQ82" s="66">
        <v>0</v>
      </c>
      <c r="AR82" s="66" t="s">
        <v>483</v>
      </c>
      <c r="AS82" s="66">
        <v>0</v>
      </c>
      <c r="AT82" s="66">
        <v>0</v>
      </c>
      <c r="AU82" s="66">
        <v>1</v>
      </c>
      <c r="AV82" s="66">
        <v>0</v>
      </c>
      <c r="AW82" s="66">
        <v>0</v>
      </c>
      <c r="AX82" s="67" t="s">
        <v>483</v>
      </c>
      <c r="AY82" s="68">
        <f>S82+Y82+AE82+AI82+AO82+AU82+AW82+AS82+AQ82+AG82+AM82+AK82+AC82+AA82+W82+U82</f>
        <v>15</v>
      </c>
      <c r="AZ82" s="66">
        <f>IF(ISNUMBER(T82),T82,0)+IF(ISNUMBER(Z82),Z82,0)+IF(ISNUMBER(AF82),AF82,0)+IF(ISNUMBER(AH82),AH82,0)+IF(ISNUMBER(V82),V82,0)+IF(ISNUMBER(X82),X82,0)+IF(ISNUMBER(AB82),AB82,0)+IF(ISNUMBER(AD82),AD82,0)+IF(ISNUMBER(AJ82),AJ82,0)+IF(ISNUMBER(AP82),AP82,0)+IF(ISNUMBER(AV82),AV82,0)+IF(ISNUMBER(AX82),AX82,0)+IF(ISNUMBER(AL82),AL82,0)+IF(ISNUMBER(AN82),AN82,0)+IF(ISNUMBER(AR82),AR82,0)+IF(ISNUMBER(AT82),AT82,0)</f>
        <v>0</v>
      </c>
      <c r="BA82" s="69">
        <f>AY82+AZ82</f>
        <v>15</v>
      </c>
      <c r="BB82" s="23"/>
      <c r="BC82" s="24"/>
      <c r="BD82" s="24"/>
      <c r="BE82" s="24"/>
      <c r="BF82" s="24"/>
      <c r="BG82" s="24"/>
      <c r="BH82" s="24">
        <v>2</v>
      </c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>
        <v>1</v>
      </c>
      <c r="BZ82" s="24"/>
      <c r="CA82" s="24"/>
      <c r="CB82" s="24"/>
      <c r="CC82" s="24"/>
      <c r="CD82" s="24"/>
      <c r="CE82" s="24"/>
      <c r="CF82" s="24"/>
      <c r="CG82" s="25"/>
      <c r="CH82" s="46">
        <f t="shared" si="81"/>
        <v>5</v>
      </c>
      <c r="CI82" s="47">
        <f t="shared" si="82"/>
        <v>0</v>
      </c>
      <c r="CJ82" s="47">
        <f t="shared" si="83"/>
        <v>1</v>
      </c>
      <c r="CK82" s="47">
        <f t="shared" si="84"/>
        <v>0</v>
      </c>
      <c r="CL82" s="47">
        <f t="shared" si="85"/>
        <v>0</v>
      </c>
      <c r="CM82" s="47">
        <f t="shared" si="86"/>
        <v>0</v>
      </c>
      <c r="CN82" s="47">
        <f t="shared" si="87"/>
        <v>7</v>
      </c>
      <c r="CO82" s="47">
        <f t="shared" si="88"/>
        <v>0</v>
      </c>
      <c r="CP82" s="47">
        <f t="shared" si="89"/>
        <v>0</v>
      </c>
      <c r="CQ82" s="47">
        <f t="shared" si="90"/>
        <v>0</v>
      </c>
      <c r="CR82" s="47">
        <f t="shared" si="91"/>
        <v>0</v>
      </c>
      <c r="CS82" s="47">
        <f t="shared" si="92"/>
        <v>0</v>
      </c>
      <c r="CT82" s="47">
        <f t="shared" si="93"/>
        <v>2</v>
      </c>
      <c r="CU82" s="47">
        <f t="shared" si="94"/>
        <v>0</v>
      </c>
      <c r="CV82" s="47">
        <f t="shared" si="95"/>
        <v>0</v>
      </c>
      <c r="CW82" s="47">
        <f t="shared" si="96"/>
        <v>0</v>
      </c>
      <c r="CX82" s="47">
        <f t="shared" si="97"/>
        <v>1</v>
      </c>
      <c r="CY82" s="47">
        <f t="shared" si="98"/>
        <v>0</v>
      </c>
      <c r="CZ82" s="47">
        <f t="shared" si="99"/>
        <v>0</v>
      </c>
      <c r="DA82" s="47">
        <f t="shared" si="100"/>
        <v>0</v>
      </c>
      <c r="DB82" s="47">
        <f t="shared" si="101"/>
        <v>0</v>
      </c>
      <c r="DC82" s="47">
        <f t="shared" si="102"/>
        <v>0</v>
      </c>
      <c r="DD82" s="47">
        <f t="shared" si="103"/>
        <v>0</v>
      </c>
      <c r="DE82" s="47">
        <f t="shared" si="104"/>
        <v>1</v>
      </c>
      <c r="DF82" s="47">
        <f t="shared" si="105"/>
        <v>0</v>
      </c>
      <c r="DG82" s="47">
        <f>SUM(AR82,CA82)</f>
        <v>0</v>
      </c>
      <c r="DH82" s="47">
        <f t="shared" si="107"/>
        <v>0</v>
      </c>
      <c r="DI82" s="47">
        <f t="shared" si="108"/>
        <v>0</v>
      </c>
      <c r="DJ82" s="47">
        <f t="shared" si="109"/>
        <v>1</v>
      </c>
      <c r="DK82" s="47">
        <f t="shared" si="110"/>
        <v>0</v>
      </c>
      <c r="DL82" s="47">
        <f t="shared" si="111"/>
        <v>0</v>
      </c>
      <c r="DM82" s="48" t="s">
        <v>483</v>
      </c>
      <c r="DN82" s="99">
        <f>CH82+CN82+CT82+CX82+DD82+DJ82+DL82+DH82+DF82+DB82+CZ82+CR82+CP82+CL82+CJ82+CV82</f>
        <v>17</v>
      </c>
      <c r="DO82" s="47">
        <f>IF(ISNUMBER(CI82),CI82,0)+IF(ISNUMBER(CW82),CW82,0)+IF(ISNUMBER(CO82),CO82,0)+IF(ISNUMBER(CU82),CU82,0)+IF(ISNUMBER(DA82),DA82,0)+IF(ISNUMBER(DC82),DC82,0)+IF(ISNUMBER(DG82),DG82,0)+IF(ISNUMBER(DI82),DI82,0)+IF(ISNUMBER(CY82),CY82,0)+IF(ISNUMBER(DE82),DE82,0)+IF(ISNUMBER(DK82),DK82,0)+IF(ISNUMBER(DM82),DM82,0)+IF(ISNUMBER(CK82),CK82,0)+IF(ISNUMBER(CM82),CM82,0)+IF(ISNUMBER(CQ82),CQ82,0)+IF(ISNUMBER(CS82),CS82,0)</f>
        <v>1</v>
      </c>
      <c r="DP82" s="48">
        <f>DN82+DO82</f>
        <v>18</v>
      </c>
      <c r="DQ82" s="104" t="s">
        <v>533</v>
      </c>
    </row>
    <row r="83" spans="1:121" s="14" customFormat="1" ht="30.75" customHeight="1" x14ac:dyDescent="0.2">
      <c r="A83" s="89"/>
      <c r="B83" s="10" t="s">
        <v>184</v>
      </c>
      <c r="C83" s="11">
        <v>45011999</v>
      </c>
      <c r="D83" s="12" t="s">
        <v>492</v>
      </c>
      <c r="E83" s="13" t="s">
        <v>185</v>
      </c>
      <c r="F83" s="74">
        <v>6</v>
      </c>
      <c r="G83" s="75">
        <v>13</v>
      </c>
      <c r="H83" s="80">
        <v>1</v>
      </c>
      <c r="I83" s="74">
        <v>6</v>
      </c>
      <c r="J83" s="75">
        <v>13</v>
      </c>
      <c r="K83" s="75">
        <v>2</v>
      </c>
      <c r="L83" s="81">
        <v>0</v>
      </c>
      <c r="M83" s="32"/>
      <c r="N83" s="20">
        <v>-1</v>
      </c>
      <c r="O83" s="33"/>
      <c r="P83" s="63">
        <f t="shared" si="76"/>
        <v>6</v>
      </c>
      <c r="Q83" s="64">
        <f t="shared" si="77"/>
        <v>12</v>
      </c>
      <c r="R83" s="65">
        <f t="shared" si="75"/>
        <v>1</v>
      </c>
      <c r="S83" s="57">
        <v>6</v>
      </c>
      <c r="T83" s="57">
        <v>0</v>
      </c>
      <c r="U83" s="57">
        <v>0</v>
      </c>
      <c r="V83" s="57">
        <v>0</v>
      </c>
      <c r="W83" s="57">
        <v>0</v>
      </c>
      <c r="X83" s="57">
        <v>0</v>
      </c>
      <c r="Y83" s="66">
        <v>11</v>
      </c>
      <c r="Z83" s="66">
        <v>0</v>
      </c>
      <c r="AA83" s="66">
        <v>1</v>
      </c>
      <c r="AB83" s="66">
        <v>0</v>
      </c>
      <c r="AC83" s="66">
        <v>0</v>
      </c>
      <c r="AD83" s="66">
        <v>0</v>
      </c>
      <c r="AE83" s="66">
        <v>3</v>
      </c>
      <c r="AF83" s="66">
        <v>0</v>
      </c>
      <c r="AG83" s="66">
        <v>0</v>
      </c>
      <c r="AH83" s="66">
        <v>0</v>
      </c>
      <c r="AI83" s="66">
        <v>2</v>
      </c>
      <c r="AJ83" s="66">
        <v>0</v>
      </c>
      <c r="AK83" s="66">
        <v>0</v>
      </c>
      <c r="AL83" s="66">
        <v>0</v>
      </c>
      <c r="AM83" s="66">
        <v>0</v>
      </c>
      <c r="AN83" s="66">
        <v>0</v>
      </c>
      <c r="AO83" s="66">
        <v>1</v>
      </c>
      <c r="AP83" s="66">
        <v>0</v>
      </c>
      <c r="AQ83" s="66">
        <v>0</v>
      </c>
      <c r="AR83" s="66">
        <v>0</v>
      </c>
      <c r="AS83" s="66">
        <v>0</v>
      </c>
      <c r="AT83" s="66">
        <v>0</v>
      </c>
      <c r="AU83" s="66">
        <v>2</v>
      </c>
      <c r="AV83" s="66">
        <v>0</v>
      </c>
      <c r="AW83" s="66">
        <v>0</v>
      </c>
      <c r="AX83" s="67">
        <v>1</v>
      </c>
      <c r="AY83" s="68">
        <f t="shared" si="78"/>
        <v>26</v>
      </c>
      <c r="AZ83" s="66">
        <f t="shared" si="79"/>
        <v>1</v>
      </c>
      <c r="BA83" s="69">
        <f t="shared" si="80"/>
        <v>27</v>
      </c>
      <c r="BB83" s="23"/>
      <c r="BC83" s="24"/>
      <c r="BD83" s="24"/>
      <c r="BE83" s="24"/>
      <c r="BF83" s="24"/>
      <c r="BG83" s="24"/>
      <c r="BH83" s="24"/>
      <c r="BI83" s="24"/>
      <c r="BJ83" s="24">
        <v>-1</v>
      </c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5"/>
      <c r="CH83" s="46">
        <f t="shared" si="81"/>
        <v>6</v>
      </c>
      <c r="CI83" s="47">
        <f t="shared" si="82"/>
        <v>0</v>
      </c>
      <c r="CJ83" s="47">
        <f t="shared" si="83"/>
        <v>0</v>
      </c>
      <c r="CK83" s="47">
        <f t="shared" si="84"/>
        <v>0</v>
      </c>
      <c r="CL83" s="47">
        <f t="shared" si="85"/>
        <v>0</v>
      </c>
      <c r="CM83" s="47">
        <f t="shared" si="86"/>
        <v>0</v>
      </c>
      <c r="CN83" s="47">
        <f t="shared" si="87"/>
        <v>11</v>
      </c>
      <c r="CO83" s="47">
        <f t="shared" si="88"/>
        <v>0</v>
      </c>
      <c r="CP83" s="47">
        <f t="shared" si="89"/>
        <v>0</v>
      </c>
      <c r="CQ83" s="47">
        <f t="shared" si="90"/>
        <v>0</v>
      </c>
      <c r="CR83" s="47">
        <f t="shared" si="91"/>
        <v>0</v>
      </c>
      <c r="CS83" s="47">
        <f t="shared" si="92"/>
        <v>0</v>
      </c>
      <c r="CT83" s="47">
        <f t="shared" si="93"/>
        <v>3</v>
      </c>
      <c r="CU83" s="47">
        <f t="shared" si="94"/>
        <v>0</v>
      </c>
      <c r="CV83" s="47">
        <f t="shared" si="95"/>
        <v>0</v>
      </c>
      <c r="CW83" s="47">
        <f t="shared" si="96"/>
        <v>0</v>
      </c>
      <c r="CX83" s="47">
        <f t="shared" si="97"/>
        <v>2</v>
      </c>
      <c r="CY83" s="47">
        <f t="shared" si="98"/>
        <v>0</v>
      </c>
      <c r="CZ83" s="47">
        <f t="shared" si="99"/>
        <v>0</v>
      </c>
      <c r="DA83" s="47">
        <f t="shared" si="100"/>
        <v>0</v>
      </c>
      <c r="DB83" s="47">
        <f t="shared" si="101"/>
        <v>0</v>
      </c>
      <c r="DC83" s="47">
        <f t="shared" si="102"/>
        <v>0</v>
      </c>
      <c r="DD83" s="47">
        <f t="shared" si="103"/>
        <v>1</v>
      </c>
      <c r="DE83" s="47">
        <f t="shared" si="104"/>
        <v>0</v>
      </c>
      <c r="DF83" s="47">
        <f t="shared" si="105"/>
        <v>0</v>
      </c>
      <c r="DG83" s="47">
        <f t="shared" si="106"/>
        <v>0</v>
      </c>
      <c r="DH83" s="47">
        <f t="shared" si="107"/>
        <v>0</v>
      </c>
      <c r="DI83" s="47">
        <f t="shared" si="108"/>
        <v>0</v>
      </c>
      <c r="DJ83" s="47">
        <f t="shared" si="109"/>
        <v>2</v>
      </c>
      <c r="DK83" s="47">
        <f t="shared" si="110"/>
        <v>0</v>
      </c>
      <c r="DL83" s="47">
        <f t="shared" si="111"/>
        <v>0</v>
      </c>
      <c r="DM83" s="48">
        <f t="shared" si="115"/>
        <v>1</v>
      </c>
      <c r="DN83" s="99">
        <f t="shared" si="112"/>
        <v>25</v>
      </c>
      <c r="DO83" s="47">
        <f t="shared" si="113"/>
        <v>1</v>
      </c>
      <c r="DP83" s="48">
        <f t="shared" si="114"/>
        <v>26</v>
      </c>
      <c r="DQ83" s="104"/>
    </row>
    <row r="84" spans="1:121" s="14" customFormat="1" ht="30.75" customHeight="1" x14ac:dyDescent="0.2">
      <c r="A84" s="89"/>
      <c r="B84" s="10" t="s">
        <v>184</v>
      </c>
      <c r="C84" s="11" t="s">
        <v>186</v>
      </c>
      <c r="D84" s="12" t="s">
        <v>492</v>
      </c>
      <c r="E84" s="13" t="s">
        <v>187</v>
      </c>
      <c r="F84" s="74">
        <v>6</v>
      </c>
      <c r="G84" s="75">
        <v>13</v>
      </c>
      <c r="H84" s="80">
        <v>0</v>
      </c>
      <c r="I84" s="74">
        <v>7</v>
      </c>
      <c r="J84" s="75">
        <v>13</v>
      </c>
      <c r="K84" s="75">
        <v>0</v>
      </c>
      <c r="L84" s="81">
        <v>0</v>
      </c>
      <c r="M84" s="32"/>
      <c r="N84" s="20"/>
      <c r="O84" s="33"/>
      <c r="P84" s="63">
        <f t="shared" si="76"/>
        <v>6</v>
      </c>
      <c r="Q84" s="64">
        <f t="shared" si="77"/>
        <v>13</v>
      </c>
      <c r="R84" s="65">
        <f t="shared" si="75"/>
        <v>0</v>
      </c>
      <c r="S84" s="57">
        <v>4</v>
      </c>
      <c r="T84" s="57">
        <v>0</v>
      </c>
      <c r="U84" s="57">
        <v>2</v>
      </c>
      <c r="V84" s="57">
        <v>0</v>
      </c>
      <c r="W84" s="57">
        <v>0</v>
      </c>
      <c r="X84" s="57">
        <v>0</v>
      </c>
      <c r="Y84" s="66">
        <v>11</v>
      </c>
      <c r="Z84" s="66">
        <v>0</v>
      </c>
      <c r="AA84" s="66">
        <v>1</v>
      </c>
      <c r="AB84" s="66">
        <v>0</v>
      </c>
      <c r="AC84" s="66">
        <v>0</v>
      </c>
      <c r="AD84" s="66">
        <v>0</v>
      </c>
      <c r="AE84" s="66">
        <v>3</v>
      </c>
      <c r="AF84" s="66">
        <v>0</v>
      </c>
      <c r="AG84" s="66">
        <v>0</v>
      </c>
      <c r="AH84" s="66">
        <v>0</v>
      </c>
      <c r="AI84" s="66">
        <v>2</v>
      </c>
      <c r="AJ84" s="66">
        <v>0</v>
      </c>
      <c r="AK84" s="66">
        <v>0</v>
      </c>
      <c r="AL84" s="66">
        <v>0</v>
      </c>
      <c r="AM84" s="66">
        <v>0</v>
      </c>
      <c r="AN84" s="66">
        <v>0</v>
      </c>
      <c r="AO84" s="66">
        <v>1</v>
      </c>
      <c r="AP84" s="66">
        <v>0</v>
      </c>
      <c r="AQ84" s="66">
        <v>0</v>
      </c>
      <c r="AR84" s="66">
        <v>0</v>
      </c>
      <c r="AS84" s="66">
        <v>0</v>
      </c>
      <c r="AT84" s="66">
        <v>0</v>
      </c>
      <c r="AU84" s="66">
        <v>1</v>
      </c>
      <c r="AV84" s="66">
        <v>0</v>
      </c>
      <c r="AW84" s="66">
        <v>0</v>
      </c>
      <c r="AX84" s="67">
        <v>1</v>
      </c>
      <c r="AY84" s="68">
        <f t="shared" si="78"/>
        <v>25</v>
      </c>
      <c r="AZ84" s="66">
        <f t="shared" si="79"/>
        <v>1</v>
      </c>
      <c r="BA84" s="69">
        <f t="shared" si="80"/>
        <v>26</v>
      </c>
      <c r="BB84" s="23"/>
      <c r="BC84" s="24"/>
      <c r="BD84" s="24"/>
      <c r="BE84" s="24"/>
      <c r="BF84" s="24"/>
      <c r="BG84" s="24"/>
      <c r="BH84" s="24">
        <v>-1</v>
      </c>
      <c r="BI84" s="24"/>
      <c r="BJ84" s="24"/>
      <c r="BK84" s="24"/>
      <c r="BL84" s="24"/>
      <c r="BM84" s="24"/>
      <c r="BN84" s="24">
        <v>1</v>
      </c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5"/>
      <c r="CH84" s="46">
        <f t="shared" si="81"/>
        <v>4</v>
      </c>
      <c r="CI84" s="47">
        <f t="shared" si="82"/>
        <v>0</v>
      </c>
      <c r="CJ84" s="47">
        <f t="shared" si="83"/>
        <v>2</v>
      </c>
      <c r="CK84" s="47">
        <f t="shared" si="84"/>
        <v>0</v>
      </c>
      <c r="CL84" s="47">
        <f t="shared" si="85"/>
        <v>0</v>
      </c>
      <c r="CM84" s="47">
        <f t="shared" si="86"/>
        <v>0</v>
      </c>
      <c r="CN84" s="47">
        <f t="shared" si="87"/>
        <v>10</v>
      </c>
      <c r="CO84" s="47">
        <f t="shared" si="88"/>
        <v>0</v>
      </c>
      <c r="CP84" s="47">
        <f t="shared" si="89"/>
        <v>1</v>
      </c>
      <c r="CQ84" s="47">
        <f t="shared" si="90"/>
        <v>0</v>
      </c>
      <c r="CR84" s="47">
        <f t="shared" si="91"/>
        <v>0</v>
      </c>
      <c r="CS84" s="47">
        <f t="shared" si="92"/>
        <v>0</v>
      </c>
      <c r="CT84" s="47">
        <f t="shared" si="93"/>
        <v>4</v>
      </c>
      <c r="CU84" s="47">
        <f t="shared" si="94"/>
        <v>0</v>
      </c>
      <c r="CV84" s="47">
        <f t="shared" si="95"/>
        <v>0</v>
      </c>
      <c r="CW84" s="47">
        <f t="shared" si="96"/>
        <v>0</v>
      </c>
      <c r="CX84" s="47">
        <f t="shared" si="97"/>
        <v>2</v>
      </c>
      <c r="CY84" s="47">
        <f t="shared" si="98"/>
        <v>0</v>
      </c>
      <c r="CZ84" s="47">
        <f t="shared" si="99"/>
        <v>0</v>
      </c>
      <c r="DA84" s="47">
        <f t="shared" si="100"/>
        <v>0</v>
      </c>
      <c r="DB84" s="47">
        <f t="shared" si="101"/>
        <v>0</v>
      </c>
      <c r="DC84" s="47">
        <f t="shared" si="102"/>
        <v>0</v>
      </c>
      <c r="DD84" s="47">
        <f t="shared" si="103"/>
        <v>1</v>
      </c>
      <c r="DE84" s="47">
        <f t="shared" si="104"/>
        <v>0</v>
      </c>
      <c r="DF84" s="47">
        <f t="shared" si="105"/>
        <v>0</v>
      </c>
      <c r="DG84" s="47">
        <f t="shared" si="106"/>
        <v>0</v>
      </c>
      <c r="DH84" s="47">
        <f t="shared" si="107"/>
        <v>0</v>
      </c>
      <c r="DI84" s="47">
        <f t="shared" si="108"/>
        <v>0</v>
      </c>
      <c r="DJ84" s="47">
        <f t="shared" si="109"/>
        <v>1</v>
      </c>
      <c r="DK84" s="47">
        <f t="shared" si="110"/>
        <v>0</v>
      </c>
      <c r="DL84" s="47">
        <f t="shared" si="111"/>
        <v>0</v>
      </c>
      <c r="DM84" s="48">
        <f t="shared" si="115"/>
        <v>1</v>
      </c>
      <c r="DN84" s="99">
        <f t="shared" si="112"/>
        <v>25</v>
      </c>
      <c r="DO84" s="47">
        <f t="shared" si="113"/>
        <v>1</v>
      </c>
      <c r="DP84" s="48">
        <f t="shared" si="114"/>
        <v>26</v>
      </c>
      <c r="DQ84" s="104"/>
    </row>
    <row r="85" spans="1:121" s="14" customFormat="1" ht="36.75" customHeight="1" x14ac:dyDescent="0.2">
      <c r="A85" s="89"/>
      <c r="B85" s="10" t="s">
        <v>184</v>
      </c>
      <c r="C85" s="11" t="s">
        <v>188</v>
      </c>
      <c r="D85" s="12" t="s">
        <v>492</v>
      </c>
      <c r="E85" s="13" t="s">
        <v>189</v>
      </c>
      <c r="F85" s="74">
        <v>9</v>
      </c>
      <c r="G85" s="75">
        <v>18</v>
      </c>
      <c r="H85" s="80">
        <v>0</v>
      </c>
      <c r="I85" s="74">
        <v>9</v>
      </c>
      <c r="J85" s="75">
        <v>20</v>
      </c>
      <c r="K85" s="75">
        <v>0</v>
      </c>
      <c r="L85" s="81">
        <v>0</v>
      </c>
      <c r="M85" s="32"/>
      <c r="N85" s="20">
        <v>1</v>
      </c>
      <c r="O85" s="33"/>
      <c r="P85" s="63">
        <f t="shared" si="76"/>
        <v>9</v>
      </c>
      <c r="Q85" s="64">
        <f t="shared" si="77"/>
        <v>19</v>
      </c>
      <c r="R85" s="65">
        <f t="shared" si="75"/>
        <v>0</v>
      </c>
      <c r="S85" s="57">
        <v>7</v>
      </c>
      <c r="T85" s="57">
        <v>0</v>
      </c>
      <c r="U85" s="57">
        <v>3</v>
      </c>
      <c r="V85" s="57">
        <v>0</v>
      </c>
      <c r="W85" s="57">
        <v>0</v>
      </c>
      <c r="X85" s="57">
        <v>0</v>
      </c>
      <c r="Y85" s="66">
        <v>13</v>
      </c>
      <c r="Z85" s="66">
        <v>0</v>
      </c>
      <c r="AA85" s="66">
        <v>3</v>
      </c>
      <c r="AB85" s="66">
        <v>0</v>
      </c>
      <c r="AC85" s="66">
        <v>0</v>
      </c>
      <c r="AD85" s="66">
        <v>0</v>
      </c>
      <c r="AE85" s="66">
        <v>5</v>
      </c>
      <c r="AF85" s="66">
        <v>0</v>
      </c>
      <c r="AG85" s="66">
        <v>0</v>
      </c>
      <c r="AH85" s="66">
        <v>0</v>
      </c>
      <c r="AI85" s="66">
        <v>3</v>
      </c>
      <c r="AJ85" s="66">
        <v>0</v>
      </c>
      <c r="AK85" s="66">
        <v>0</v>
      </c>
      <c r="AL85" s="66">
        <v>0</v>
      </c>
      <c r="AM85" s="66">
        <v>0</v>
      </c>
      <c r="AN85" s="66">
        <v>0</v>
      </c>
      <c r="AO85" s="66">
        <v>1</v>
      </c>
      <c r="AP85" s="66">
        <v>0</v>
      </c>
      <c r="AQ85" s="66">
        <v>0</v>
      </c>
      <c r="AR85" s="66">
        <v>0</v>
      </c>
      <c r="AS85" s="66">
        <v>0</v>
      </c>
      <c r="AT85" s="66">
        <v>0</v>
      </c>
      <c r="AU85" s="66">
        <v>1</v>
      </c>
      <c r="AV85" s="66">
        <v>0</v>
      </c>
      <c r="AW85" s="66">
        <v>0</v>
      </c>
      <c r="AX85" s="67">
        <v>1</v>
      </c>
      <c r="AY85" s="68">
        <f t="shared" si="78"/>
        <v>36</v>
      </c>
      <c r="AZ85" s="66">
        <f t="shared" si="79"/>
        <v>1</v>
      </c>
      <c r="BA85" s="69">
        <f t="shared" si="80"/>
        <v>37</v>
      </c>
      <c r="BB85" s="23"/>
      <c r="BC85" s="24"/>
      <c r="BD85" s="24"/>
      <c r="BE85" s="24"/>
      <c r="BF85" s="24"/>
      <c r="BG85" s="24"/>
      <c r="BH85" s="24"/>
      <c r="BI85" s="24"/>
      <c r="BJ85" s="24">
        <v>1</v>
      </c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>
        <v>-1</v>
      </c>
      <c r="BY85" s="24"/>
      <c r="BZ85" s="24">
        <v>1</v>
      </c>
      <c r="CA85" s="24">
        <v>1</v>
      </c>
      <c r="CB85" s="24"/>
      <c r="CC85" s="24"/>
      <c r="CD85" s="24"/>
      <c r="CE85" s="24"/>
      <c r="CF85" s="24"/>
      <c r="CG85" s="25"/>
      <c r="CH85" s="46">
        <f t="shared" si="81"/>
        <v>7</v>
      </c>
      <c r="CI85" s="47">
        <f t="shared" si="82"/>
        <v>0</v>
      </c>
      <c r="CJ85" s="47">
        <f t="shared" si="83"/>
        <v>3</v>
      </c>
      <c r="CK85" s="47">
        <f t="shared" si="84"/>
        <v>0</v>
      </c>
      <c r="CL85" s="47">
        <f t="shared" si="85"/>
        <v>0</v>
      </c>
      <c r="CM85" s="47">
        <f t="shared" si="86"/>
        <v>0</v>
      </c>
      <c r="CN85" s="47">
        <f t="shared" si="87"/>
        <v>13</v>
      </c>
      <c r="CO85" s="47">
        <f t="shared" si="88"/>
        <v>0</v>
      </c>
      <c r="CP85" s="47">
        <f t="shared" si="89"/>
        <v>4</v>
      </c>
      <c r="CQ85" s="47">
        <f t="shared" si="90"/>
        <v>0</v>
      </c>
      <c r="CR85" s="47">
        <f t="shared" si="91"/>
        <v>0</v>
      </c>
      <c r="CS85" s="47">
        <f t="shared" si="92"/>
        <v>0</v>
      </c>
      <c r="CT85" s="47">
        <f t="shared" si="93"/>
        <v>5</v>
      </c>
      <c r="CU85" s="47">
        <f t="shared" si="94"/>
        <v>0</v>
      </c>
      <c r="CV85" s="47">
        <f t="shared" si="95"/>
        <v>0</v>
      </c>
      <c r="CW85" s="47">
        <f t="shared" si="96"/>
        <v>0</v>
      </c>
      <c r="CX85" s="47">
        <f t="shared" si="97"/>
        <v>3</v>
      </c>
      <c r="CY85" s="47">
        <f t="shared" si="98"/>
        <v>0</v>
      </c>
      <c r="CZ85" s="47">
        <f t="shared" si="99"/>
        <v>0</v>
      </c>
      <c r="DA85" s="47">
        <f t="shared" si="100"/>
        <v>0</v>
      </c>
      <c r="DB85" s="47">
        <f t="shared" si="101"/>
        <v>0</v>
      </c>
      <c r="DC85" s="47">
        <f t="shared" si="102"/>
        <v>0</v>
      </c>
      <c r="DD85" s="47">
        <f t="shared" si="103"/>
        <v>0</v>
      </c>
      <c r="DE85" s="47">
        <f t="shared" si="104"/>
        <v>0</v>
      </c>
      <c r="DF85" s="47">
        <f t="shared" si="105"/>
        <v>1</v>
      </c>
      <c r="DG85" s="47">
        <f t="shared" si="106"/>
        <v>1</v>
      </c>
      <c r="DH85" s="47">
        <f t="shared" si="107"/>
        <v>0</v>
      </c>
      <c r="DI85" s="47">
        <f t="shared" si="108"/>
        <v>0</v>
      </c>
      <c r="DJ85" s="47">
        <f t="shared" si="109"/>
        <v>1</v>
      </c>
      <c r="DK85" s="47">
        <f t="shared" si="110"/>
        <v>0</v>
      </c>
      <c r="DL85" s="47">
        <f t="shared" si="111"/>
        <v>0</v>
      </c>
      <c r="DM85" s="48">
        <f t="shared" si="115"/>
        <v>1</v>
      </c>
      <c r="DN85" s="99">
        <f t="shared" si="112"/>
        <v>37</v>
      </c>
      <c r="DO85" s="47">
        <f t="shared" si="113"/>
        <v>2</v>
      </c>
      <c r="DP85" s="48">
        <f t="shared" si="114"/>
        <v>39</v>
      </c>
      <c r="DQ85" s="104" t="s">
        <v>534</v>
      </c>
    </row>
    <row r="86" spans="1:121" s="14" customFormat="1" ht="30.75" customHeight="1" x14ac:dyDescent="0.2">
      <c r="A86" s="89"/>
      <c r="B86" s="10" t="s">
        <v>184</v>
      </c>
      <c r="C86" s="11" t="s">
        <v>190</v>
      </c>
      <c r="D86" s="12" t="s">
        <v>492</v>
      </c>
      <c r="E86" s="13" t="s">
        <v>191</v>
      </c>
      <c r="F86" s="74">
        <v>6</v>
      </c>
      <c r="G86" s="75">
        <v>18</v>
      </c>
      <c r="H86" s="80">
        <v>0</v>
      </c>
      <c r="I86" s="74">
        <v>6</v>
      </c>
      <c r="J86" s="75">
        <v>20</v>
      </c>
      <c r="K86" s="75">
        <v>0</v>
      </c>
      <c r="L86" s="81">
        <v>0</v>
      </c>
      <c r="M86" s="32"/>
      <c r="N86" s="20"/>
      <c r="O86" s="33"/>
      <c r="P86" s="63">
        <f t="shared" si="76"/>
        <v>6</v>
      </c>
      <c r="Q86" s="64">
        <f t="shared" si="77"/>
        <v>18</v>
      </c>
      <c r="R86" s="65">
        <f t="shared" si="75"/>
        <v>0</v>
      </c>
      <c r="S86" s="57">
        <v>6</v>
      </c>
      <c r="T86" s="57">
        <v>0</v>
      </c>
      <c r="U86" s="57">
        <v>0</v>
      </c>
      <c r="V86" s="57">
        <v>0</v>
      </c>
      <c r="W86" s="57">
        <v>0</v>
      </c>
      <c r="X86" s="57">
        <v>0</v>
      </c>
      <c r="Y86" s="66">
        <v>16</v>
      </c>
      <c r="Z86" s="66">
        <v>0</v>
      </c>
      <c r="AA86" s="66">
        <v>1</v>
      </c>
      <c r="AB86" s="66">
        <v>0</v>
      </c>
      <c r="AC86" s="66">
        <v>0</v>
      </c>
      <c r="AD86" s="66">
        <v>0</v>
      </c>
      <c r="AE86" s="66">
        <v>4</v>
      </c>
      <c r="AF86" s="66">
        <v>0</v>
      </c>
      <c r="AG86" s="66">
        <v>0</v>
      </c>
      <c r="AH86" s="66">
        <v>0</v>
      </c>
      <c r="AI86" s="66">
        <v>3</v>
      </c>
      <c r="AJ86" s="66">
        <v>0</v>
      </c>
      <c r="AK86" s="66">
        <v>0</v>
      </c>
      <c r="AL86" s="66">
        <v>0</v>
      </c>
      <c r="AM86" s="66">
        <v>0</v>
      </c>
      <c r="AN86" s="66">
        <v>0</v>
      </c>
      <c r="AO86" s="66">
        <v>1</v>
      </c>
      <c r="AP86" s="66">
        <v>0</v>
      </c>
      <c r="AQ86" s="66">
        <v>0</v>
      </c>
      <c r="AR86" s="66">
        <v>0</v>
      </c>
      <c r="AS86" s="66">
        <v>0</v>
      </c>
      <c r="AT86" s="66">
        <v>0</v>
      </c>
      <c r="AU86" s="66">
        <v>1</v>
      </c>
      <c r="AV86" s="66">
        <v>0</v>
      </c>
      <c r="AW86" s="66">
        <v>0</v>
      </c>
      <c r="AX86" s="67">
        <v>1</v>
      </c>
      <c r="AY86" s="68">
        <f t="shared" si="78"/>
        <v>32</v>
      </c>
      <c r="AZ86" s="66">
        <f t="shared" si="79"/>
        <v>1</v>
      </c>
      <c r="BA86" s="69">
        <f t="shared" si="80"/>
        <v>33</v>
      </c>
      <c r="BB86" s="26"/>
      <c r="BC86" s="20"/>
      <c r="BD86" s="24"/>
      <c r="BE86" s="24"/>
      <c r="BF86" s="24"/>
      <c r="BG86" s="24"/>
      <c r="BH86" s="24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41"/>
      <c r="CH86" s="46">
        <f t="shared" si="81"/>
        <v>6</v>
      </c>
      <c r="CI86" s="47">
        <f t="shared" si="82"/>
        <v>0</v>
      </c>
      <c r="CJ86" s="47">
        <f t="shared" si="83"/>
        <v>0</v>
      </c>
      <c r="CK86" s="47">
        <f t="shared" si="84"/>
        <v>0</v>
      </c>
      <c r="CL86" s="47">
        <f t="shared" si="85"/>
        <v>0</v>
      </c>
      <c r="CM86" s="47">
        <f t="shared" si="86"/>
        <v>0</v>
      </c>
      <c r="CN86" s="47">
        <f t="shared" si="87"/>
        <v>16</v>
      </c>
      <c r="CO86" s="47">
        <f t="shared" si="88"/>
        <v>0</v>
      </c>
      <c r="CP86" s="47">
        <f t="shared" si="89"/>
        <v>1</v>
      </c>
      <c r="CQ86" s="47">
        <f t="shared" si="90"/>
        <v>0</v>
      </c>
      <c r="CR86" s="47">
        <f t="shared" si="91"/>
        <v>0</v>
      </c>
      <c r="CS86" s="47">
        <f t="shared" si="92"/>
        <v>0</v>
      </c>
      <c r="CT86" s="47">
        <f t="shared" si="93"/>
        <v>4</v>
      </c>
      <c r="CU86" s="47">
        <f t="shared" si="94"/>
        <v>0</v>
      </c>
      <c r="CV86" s="47">
        <f t="shared" si="95"/>
        <v>0</v>
      </c>
      <c r="CW86" s="47">
        <f t="shared" si="96"/>
        <v>0</v>
      </c>
      <c r="CX86" s="47">
        <f t="shared" si="97"/>
        <v>3</v>
      </c>
      <c r="CY86" s="47">
        <f t="shared" si="98"/>
        <v>0</v>
      </c>
      <c r="CZ86" s="47">
        <f t="shared" si="99"/>
        <v>0</v>
      </c>
      <c r="DA86" s="47">
        <f t="shared" si="100"/>
        <v>0</v>
      </c>
      <c r="DB86" s="47">
        <f t="shared" si="101"/>
        <v>0</v>
      </c>
      <c r="DC86" s="47">
        <f t="shared" si="102"/>
        <v>0</v>
      </c>
      <c r="DD86" s="47">
        <f t="shared" si="103"/>
        <v>1</v>
      </c>
      <c r="DE86" s="47">
        <f t="shared" si="104"/>
        <v>0</v>
      </c>
      <c r="DF86" s="47">
        <f t="shared" si="105"/>
        <v>0</v>
      </c>
      <c r="DG86" s="47">
        <f t="shared" si="106"/>
        <v>0</v>
      </c>
      <c r="DH86" s="47">
        <f t="shared" si="107"/>
        <v>0</v>
      </c>
      <c r="DI86" s="47">
        <f t="shared" si="108"/>
        <v>0</v>
      </c>
      <c r="DJ86" s="47">
        <f t="shared" si="109"/>
        <v>1</v>
      </c>
      <c r="DK86" s="47">
        <f t="shared" si="110"/>
        <v>0</v>
      </c>
      <c r="DL86" s="47">
        <f t="shared" si="111"/>
        <v>0</v>
      </c>
      <c r="DM86" s="48">
        <f t="shared" si="115"/>
        <v>1</v>
      </c>
      <c r="DN86" s="99">
        <f t="shared" si="112"/>
        <v>32</v>
      </c>
      <c r="DO86" s="47">
        <f t="shared" si="113"/>
        <v>1</v>
      </c>
      <c r="DP86" s="48">
        <f t="shared" si="114"/>
        <v>33</v>
      </c>
      <c r="DQ86" s="104"/>
    </row>
    <row r="87" spans="1:121" s="14" customFormat="1" ht="30.75" customHeight="1" x14ac:dyDescent="0.2">
      <c r="A87" s="94"/>
      <c r="B87" s="10" t="s">
        <v>193</v>
      </c>
      <c r="C87" s="11" t="s">
        <v>194</v>
      </c>
      <c r="D87" s="12" t="s">
        <v>492</v>
      </c>
      <c r="E87" s="13" t="s">
        <v>195</v>
      </c>
      <c r="F87" s="74">
        <v>3</v>
      </c>
      <c r="G87" s="75">
        <v>6</v>
      </c>
      <c r="H87" s="80">
        <v>0</v>
      </c>
      <c r="I87" s="74">
        <v>3</v>
      </c>
      <c r="J87" s="75">
        <v>6</v>
      </c>
      <c r="K87" s="75">
        <v>0</v>
      </c>
      <c r="L87" s="81">
        <v>0</v>
      </c>
      <c r="M87" s="32"/>
      <c r="N87" s="20"/>
      <c r="O87" s="33"/>
      <c r="P87" s="63">
        <f t="shared" si="76"/>
        <v>3</v>
      </c>
      <c r="Q87" s="64">
        <f t="shared" si="77"/>
        <v>6</v>
      </c>
      <c r="R87" s="65">
        <f t="shared" si="75"/>
        <v>0</v>
      </c>
      <c r="S87" s="57">
        <v>3</v>
      </c>
      <c r="T87" s="57">
        <v>0</v>
      </c>
      <c r="U87" s="57">
        <v>0</v>
      </c>
      <c r="V87" s="57">
        <v>0</v>
      </c>
      <c r="W87" s="57">
        <v>0</v>
      </c>
      <c r="X87" s="57">
        <v>0</v>
      </c>
      <c r="Y87" s="66">
        <v>5</v>
      </c>
      <c r="Z87" s="66">
        <v>0</v>
      </c>
      <c r="AA87" s="66">
        <v>0</v>
      </c>
      <c r="AB87" s="66">
        <v>0</v>
      </c>
      <c r="AC87" s="66">
        <v>0</v>
      </c>
      <c r="AD87" s="66">
        <v>0</v>
      </c>
      <c r="AE87" s="66">
        <v>2</v>
      </c>
      <c r="AF87" s="66">
        <v>0</v>
      </c>
      <c r="AG87" s="66">
        <v>0</v>
      </c>
      <c r="AH87" s="66">
        <v>0</v>
      </c>
      <c r="AI87" s="66">
        <v>1</v>
      </c>
      <c r="AJ87" s="66">
        <v>0</v>
      </c>
      <c r="AK87" s="66">
        <v>0</v>
      </c>
      <c r="AL87" s="66">
        <v>0</v>
      </c>
      <c r="AM87" s="66">
        <v>0</v>
      </c>
      <c r="AN87" s="66">
        <v>0</v>
      </c>
      <c r="AO87" s="66">
        <v>0</v>
      </c>
      <c r="AP87" s="66" t="s">
        <v>483</v>
      </c>
      <c r="AQ87" s="66">
        <v>0</v>
      </c>
      <c r="AR87" s="66">
        <v>0</v>
      </c>
      <c r="AS87" s="66">
        <v>0</v>
      </c>
      <c r="AT87" s="66">
        <v>0</v>
      </c>
      <c r="AU87" s="66">
        <v>1</v>
      </c>
      <c r="AV87" s="66">
        <v>0</v>
      </c>
      <c r="AW87" s="66">
        <v>0</v>
      </c>
      <c r="AX87" s="67" t="s">
        <v>483</v>
      </c>
      <c r="AY87" s="68">
        <f t="shared" si="78"/>
        <v>12</v>
      </c>
      <c r="AZ87" s="66">
        <f t="shared" si="79"/>
        <v>0</v>
      </c>
      <c r="BA87" s="69">
        <f t="shared" si="80"/>
        <v>12</v>
      </c>
      <c r="BB87" s="23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5"/>
      <c r="CH87" s="46">
        <f t="shared" si="81"/>
        <v>3</v>
      </c>
      <c r="CI87" s="47">
        <f t="shared" si="82"/>
        <v>0</v>
      </c>
      <c r="CJ87" s="47">
        <f t="shared" si="83"/>
        <v>0</v>
      </c>
      <c r="CK87" s="47">
        <f t="shared" si="84"/>
        <v>0</v>
      </c>
      <c r="CL87" s="47">
        <f t="shared" si="85"/>
        <v>0</v>
      </c>
      <c r="CM87" s="47">
        <f t="shared" si="86"/>
        <v>0</v>
      </c>
      <c r="CN87" s="47">
        <f t="shared" si="87"/>
        <v>5</v>
      </c>
      <c r="CO87" s="47">
        <f t="shared" si="88"/>
        <v>0</v>
      </c>
      <c r="CP87" s="47">
        <f t="shared" si="89"/>
        <v>0</v>
      </c>
      <c r="CQ87" s="47">
        <f t="shared" si="90"/>
        <v>0</v>
      </c>
      <c r="CR87" s="47">
        <f t="shared" si="91"/>
        <v>0</v>
      </c>
      <c r="CS87" s="47">
        <f t="shared" si="92"/>
        <v>0</v>
      </c>
      <c r="CT87" s="47">
        <f t="shared" si="93"/>
        <v>2</v>
      </c>
      <c r="CU87" s="47">
        <f t="shared" si="94"/>
        <v>0</v>
      </c>
      <c r="CV87" s="47">
        <f t="shared" si="95"/>
        <v>0</v>
      </c>
      <c r="CW87" s="47">
        <f t="shared" si="96"/>
        <v>0</v>
      </c>
      <c r="CX87" s="47">
        <f t="shared" si="97"/>
        <v>1</v>
      </c>
      <c r="CY87" s="47">
        <f t="shared" si="98"/>
        <v>0</v>
      </c>
      <c r="CZ87" s="47">
        <f t="shared" si="99"/>
        <v>0</v>
      </c>
      <c r="DA87" s="47">
        <f t="shared" si="100"/>
        <v>0</v>
      </c>
      <c r="DB87" s="47">
        <f t="shared" si="101"/>
        <v>0</v>
      </c>
      <c r="DC87" s="47">
        <f t="shared" si="102"/>
        <v>0</v>
      </c>
      <c r="DD87" s="47">
        <f t="shared" si="103"/>
        <v>0</v>
      </c>
      <c r="DE87" s="47" t="s">
        <v>483</v>
      </c>
      <c r="DF87" s="47">
        <f t="shared" si="105"/>
        <v>0</v>
      </c>
      <c r="DG87" s="47">
        <f t="shared" si="106"/>
        <v>0</v>
      </c>
      <c r="DH87" s="47">
        <f t="shared" si="107"/>
        <v>0</v>
      </c>
      <c r="DI87" s="47">
        <f t="shared" si="108"/>
        <v>0</v>
      </c>
      <c r="DJ87" s="47">
        <f t="shared" si="109"/>
        <v>1</v>
      </c>
      <c r="DK87" s="47">
        <f t="shared" si="110"/>
        <v>0</v>
      </c>
      <c r="DL87" s="47">
        <f t="shared" si="111"/>
        <v>0</v>
      </c>
      <c r="DM87" s="48" t="s">
        <v>483</v>
      </c>
      <c r="DN87" s="99">
        <f t="shared" si="112"/>
        <v>12</v>
      </c>
      <c r="DO87" s="47">
        <f t="shared" si="113"/>
        <v>0</v>
      </c>
      <c r="DP87" s="48">
        <f t="shared" si="114"/>
        <v>12</v>
      </c>
      <c r="DQ87" s="104"/>
    </row>
    <row r="88" spans="1:121" s="14" customFormat="1" ht="30.75" customHeight="1" x14ac:dyDescent="0.2">
      <c r="A88" s="89"/>
      <c r="B88" s="10" t="s">
        <v>196</v>
      </c>
      <c r="C88" s="11" t="s">
        <v>197</v>
      </c>
      <c r="D88" s="12" t="s">
        <v>492</v>
      </c>
      <c r="E88" s="13" t="s">
        <v>198</v>
      </c>
      <c r="F88" s="74">
        <v>1</v>
      </c>
      <c r="G88" s="75">
        <v>3</v>
      </c>
      <c r="H88" s="80">
        <v>0</v>
      </c>
      <c r="I88" s="74">
        <v>3</v>
      </c>
      <c r="J88" s="75">
        <v>3</v>
      </c>
      <c r="K88" s="75">
        <v>0</v>
      </c>
      <c r="L88" s="81">
        <v>0</v>
      </c>
      <c r="M88" s="32">
        <v>1</v>
      </c>
      <c r="N88" s="20"/>
      <c r="O88" s="33"/>
      <c r="P88" s="63">
        <f t="shared" si="76"/>
        <v>2</v>
      </c>
      <c r="Q88" s="64">
        <f t="shared" si="77"/>
        <v>3</v>
      </c>
      <c r="R88" s="65">
        <f t="shared" si="75"/>
        <v>0</v>
      </c>
      <c r="S88" s="57">
        <v>1</v>
      </c>
      <c r="T88" s="57">
        <v>0</v>
      </c>
      <c r="U88" s="57">
        <v>0</v>
      </c>
      <c r="V88" s="57">
        <v>0</v>
      </c>
      <c r="W88" s="57">
        <v>0</v>
      </c>
      <c r="X88" s="57">
        <v>0</v>
      </c>
      <c r="Y88" s="66">
        <v>2</v>
      </c>
      <c r="Z88" s="66">
        <v>0</v>
      </c>
      <c r="AA88" s="66">
        <v>0</v>
      </c>
      <c r="AB88" s="66">
        <v>0</v>
      </c>
      <c r="AC88" s="66">
        <v>0</v>
      </c>
      <c r="AD88" s="66">
        <v>0</v>
      </c>
      <c r="AE88" s="66">
        <v>1</v>
      </c>
      <c r="AF88" s="66">
        <v>0</v>
      </c>
      <c r="AG88" s="66">
        <v>0</v>
      </c>
      <c r="AH88" s="66">
        <v>0</v>
      </c>
      <c r="AI88" s="66">
        <v>0</v>
      </c>
      <c r="AJ88" s="66">
        <v>1</v>
      </c>
      <c r="AK88" s="66">
        <v>0</v>
      </c>
      <c r="AL88" s="66">
        <v>0</v>
      </c>
      <c r="AM88" s="66">
        <v>0</v>
      </c>
      <c r="AN88" s="66">
        <v>0</v>
      </c>
      <c r="AO88" s="66">
        <v>0</v>
      </c>
      <c r="AP88" s="66" t="s">
        <v>483</v>
      </c>
      <c r="AQ88" s="66">
        <v>0</v>
      </c>
      <c r="AR88" s="66">
        <v>0</v>
      </c>
      <c r="AS88" s="66">
        <v>0</v>
      </c>
      <c r="AT88" s="66">
        <v>0</v>
      </c>
      <c r="AU88" s="66">
        <v>0</v>
      </c>
      <c r="AV88" s="66">
        <v>1</v>
      </c>
      <c r="AW88" s="66">
        <v>0</v>
      </c>
      <c r="AX88" s="67" t="s">
        <v>483</v>
      </c>
      <c r="AY88" s="68">
        <f t="shared" si="78"/>
        <v>4</v>
      </c>
      <c r="AZ88" s="66">
        <f t="shared" si="79"/>
        <v>2</v>
      </c>
      <c r="BA88" s="69">
        <f t="shared" si="80"/>
        <v>6</v>
      </c>
      <c r="BB88" s="23">
        <v>1</v>
      </c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9"/>
      <c r="CH88" s="46">
        <f t="shared" si="81"/>
        <v>2</v>
      </c>
      <c r="CI88" s="47">
        <f t="shared" si="82"/>
        <v>0</v>
      </c>
      <c r="CJ88" s="47">
        <f t="shared" si="83"/>
        <v>0</v>
      </c>
      <c r="CK88" s="47">
        <f t="shared" si="84"/>
        <v>0</v>
      </c>
      <c r="CL88" s="47">
        <f t="shared" si="85"/>
        <v>0</v>
      </c>
      <c r="CM88" s="47">
        <f t="shared" si="86"/>
        <v>0</v>
      </c>
      <c r="CN88" s="47">
        <f t="shared" si="87"/>
        <v>2</v>
      </c>
      <c r="CO88" s="47">
        <f t="shared" si="88"/>
        <v>0</v>
      </c>
      <c r="CP88" s="47">
        <f t="shared" si="89"/>
        <v>0</v>
      </c>
      <c r="CQ88" s="47">
        <f t="shared" si="90"/>
        <v>0</v>
      </c>
      <c r="CR88" s="47">
        <f t="shared" si="91"/>
        <v>0</v>
      </c>
      <c r="CS88" s="47">
        <f t="shared" si="92"/>
        <v>0</v>
      </c>
      <c r="CT88" s="47">
        <f t="shared" si="93"/>
        <v>1</v>
      </c>
      <c r="CU88" s="47">
        <f t="shared" si="94"/>
        <v>0</v>
      </c>
      <c r="CV88" s="47">
        <f t="shared" si="95"/>
        <v>0</v>
      </c>
      <c r="CW88" s="47">
        <f t="shared" si="96"/>
        <v>0</v>
      </c>
      <c r="CX88" s="47">
        <f t="shared" si="97"/>
        <v>0</v>
      </c>
      <c r="CY88" s="47">
        <f t="shared" si="98"/>
        <v>1</v>
      </c>
      <c r="CZ88" s="47">
        <f t="shared" si="99"/>
        <v>0</v>
      </c>
      <c r="DA88" s="47">
        <f t="shared" si="100"/>
        <v>0</v>
      </c>
      <c r="DB88" s="47">
        <f t="shared" si="101"/>
        <v>0</v>
      </c>
      <c r="DC88" s="47">
        <f t="shared" si="102"/>
        <v>0</v>
      </c>
      <c r="DD88" s="47">
        <f t="shared" si="103"/>
        <v>0</v>
      </c>
      <c r="DE88" s="47" t="s">
        <v>483</v>
      </c>
      <c r="DF88" s="47">
        <f t="shared" si="105"/>
        <v>0</v>
      </c>
      <c r="DG88" s="47">
        <f t="shared" si="106"/>
        <v>0</v>
      </c>
      <c r="DH88" s="47">
        <f t="shared" si="107"/>
        <v>0</v>
      </c>
      <c r="DI88" s="47">
        <f t="shared" si="108"/>
        <v>0</v>
      </c>
      <c r="DJ88" s="47">
        <f t="shared" si="109"/>
        <v>0</v>
      </c>
      <c r="DK88" s="47">
        <f t="shared" si="110"/>
        <v>1</v>
      </c>
      <c r="DL88" s="47">
        <f t="shared" si="111"/>
        <v>0</v>
      </c>
      <c r="DM88" s="48" t="s">
        <v>483</v>
      </c>
      <c r="DN88" s="99">
        <f t="shared" si="112"/>
        <v>5</v>
      </c>
      <c r="DO88" s="47">
        <f t="shared" si="113"/>
        <v>2</v>
      </c>
      <c r="DP88" s="48">
        <f t="shared" si="114"/>
        <v>7</v>
      </c>
      <c r="DQ88" s="104"/>
    </row>
    <row r="89" spans="1:121" s="14" customFormat="1" ht="42.75" customHeight="1" x14ac:dyDescent="0.2">
      <c r="A89" s="94"/>
      <c r="B89" s="10" t="s">
        <v>199</v>
      </c>
      <c r="C89" s="11">
        <v>45001738</v>
      </c>
      <c r="D89" s="12" t="s">
        <v>492</v>
      </c>
      <c r="E89" s="13" t="s">
        <v>499</v>
      </c>
      <c r="F89" s="74">
        <v>1</v>
      </c>
      <c r="G89" s="75">
        <v>2</v>
      </c>
      <c r="H89" s="80">
        <v>0</v>
      </c>
      <c r="I89" s="74">
        <v>1</v>
      </c>
      <c r="J89" s="75">
        <v>3</v>
      </c>
      <c r="K89" s="75">
        <v>0</v>
      </c>
      <c r="L89" s="81"/>
      <c r="M89" s="32"/>
      <c r="N89" s="20"/>
      <c r="O89" s="33"/>
      <c r="P89" s="63">
        <f t="shared" si="76"/>
        <v>1</v>
      </c>
      <c r="Q89" s="64">
        <f t="shared" si="77"/>
        <v>2</v>
      </c>
      <c r="R89" s="65">
        <f t="shared" si="75"/>
        <v>0</v>
      </c>
      <c r="S89" s="57">
        <v>1</v>
      </c>
      <c r="T89" s="57">
        <v>0</v>
      </c>
      <c r="U89" s="57">
        <v>0</v>
      </c>
      <c r="V89" s="57">
        <v>0</v>
      </c>
      <c r="W89" s="57">
        <v>0</v>
      </c>
      <c r="X89" s="57">
        <v>0</v>
      </c>
      <c r="Y89" s="66">
        <v>1</v>
      </c>
      <c r="Z89" s="66">
        <v>0</v>
      </c>
      <c r="AA89" s="66">
        <v>0</v>
      </c>
      <c r="AB89" s="66">
        <v>0</v>
      </c>
      <c r="AC89" s="66">
        <v>0</v>
      </c>
      <c r="AD89" s="66">
        <v>0</v>
      </c>
      <c r="AE89" s="66">
        <v>1</v>
      </c>
      <c r="AF89" s="66">
        <v>0</v>
      </c>
      <c r="AG89" s="66">
        <v>0</v>
      </c>
      <c r="AH89" s="66">
        <v>0</v>
      </c>
      <c r="AI89" s="66">
        <v>0</v>
      </c>
      <c r="AJ89" s="66">
        <v>0</v>
      </c>
      <c r="AK89" s="66">
        <v>0</v>
      </c>
      <c r="AL89" s="66">
        <v>0</v>
      </c>
      <c r="AM89" s="66">
        <v>0</v>
      </c>
      <c r="AN89" s="66">
        <v>0</v>
      </c>
      <c r="AO89" s="66">
        <v>0</v>
      </c>
      <c r="AP89" s="66" t="s">
        <v>483</v>
      </c>
      <c r="AQ89" s="66">
        <v>0</v>
      </c>
      <c r="AR89" s="66">
        <v>0</v>
      </c>
      <c r="AS89" s="66">
        <v>0</v>
      </c>
      <c r="AT89" s="66">
        <v>0</v>
      </c>
      <c r="AU89" s="66">
        <v>0</v>
      </c>
      <c r="AV89" s="66" t="s">
        <v>483</v>
      </c>
      <c r="AW89" s="66">
        <v>0</v>
      </c>
      <c r="AX89" s="67">
        <v>0</v>
      </c>
      <c r="AY89" s="68">
        <f t="shared" si="78"/>
        <v>3</v>
      </c>
      <c r="AZ89" s="66">
        <f t="shared" si="79"/>
        <v>0</v>
      </c>
      <c r="BA89" s="69">
        <f t="shared" si="80"/>
        <v>3</v>
      </c>
      <c r="BB89" s="27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9"/>
      <c r="CH89" s="46">
        <f t="shared" si="81"/>
        <v>1</v>
      </c>
      <c r="CI89" s="47">
        <f t="shared" si="82"/>
        <v>0</v>
      </c>
      <c r="CJ89" s="47">
        <f t="shared" si="83"/>
        <v>0</v>
      </c>
      <c r="CK89" s="47">
        <f t="shared" si="84"/>
        <v>0</v>
      </c>
      <c r="CL89" s="47">
        <f t="shared" si="85"/>
        <v>0</v>
      </c>
      <c r="CM89" s="47">
        <f t="shared" si="86"/>
        <v>0</v>
      </c>
      <c r="CN89" s="47">
        <f t="shared" si="87"/>
        <v>1</v>
      </c>
      <c r="CO89" s="47">
        <f t="shared" si="88"/>
        <v>0</v>
      </c>
      <c r="CP89" s="47">
        <f t="shared" si="89"/>
        <v>0</v>
      </c>
      <c r="CQ89" s="47">
        <f t="shared" si="90"/>
        <v>0</v>
      </c>
      <c r="CR89" s="47">
        <f t="shared" si="91"/>
        <v>0</v>
      </c>
      <c r="CS89" s="47">
        <f t="shared" si="92"/>
        <v>0</v>
      </c>
      <c r="CT89" s="47">
        <f t="shared" si="93"/>
        <v>1</v>
      </c>
      <c r="CU89" s="47">
        <f t="shared" si="94"/>
        <v>0</v>
      </c>
      <c r="CV89" s="47">
        <f t="shared" si="95"/>
        <v>0</v>
      </c>
      <c r="CW89" s="47">
        <f t="shared" si="96"/>
        <v>0</v>
      </c>
      <c r="CX89" s="47">
        <f t="shared" si="97"/>
        <v>0</v>
      </c>
      <c r="CY89" s="47">
        <f t="shared" si="98"/>
        <v>0</v>
      </c>
      <c r="CZ89" s="47">
        <f t="shared" si="99"/>
        <v>0</v>
      </c>
      <c r="DA89" s="47">
        <f t="shared" si="100"/>
        <v>0</v>
      </c>
      <c r="DB89" s="47">
        <f t="shared" si="101"/>
        <v>0</v>
      </c>
      <c r="DC89" s="47">
        <f t="shared" si="102"/>
        <v>0</v>
      </c>
      <c r="DD89" s="47">
        <f t="shared" si="103"/>
        <v>0</v>
      </c>
      <c r="DE89" s="47" t="s">
        <v>483</v>
      </c>
      <c r="DF89" s="47">
        <f t="shared" si="105"/>
        <v>0</v>
      </c>
      <c r="DG89" s="47">
        <f t="shared" si="106"/>
        <v>0</v>
      </c>
      <c r="DH89" s="47">
        <f t="shared" si="107"/>
        <v>0</v>
      </c>
      <c r="DI89" s="47">
        <f t="shared" si="108"/>
        <v>0</v>
      </c>
      <c r="DJ89" s="47">
        <f t="shared" si="109"/>
        <v>0</v>
      </c>
      <c r="DK89" s="47" t="s">
        <v>483</v>
      </c>
      <c r="DL89" s="47">
        <f t="shared" si="111"/>
        <v>0</v>
      </c>
      <c r="DM89" s="48">
        <f t="shared" si="115"/>
        <v>0</v>
      </c>
      <c r="DN89" s="99">
        <f t="shared" si="112"/>
        <v>3</v>
      </c>
      <c r="DO89" s="47">
        <f t="shared" si="113"/>
        <v>0</v>
      </c>
      <c r="DP89" s="48">
        <f>DN89+DO89</f>
        <v>3</v>
      </c>
      <c r="DQ89" s="104"/>
    </row>
    <row r="90" spans="1:121" s="14" customFormat="1" ht="30.75" customHeight="1" x14ac:dyDescent="0.2">
      <c r="A90" s="94"/>
      <c r="B90" s="10" t="s">
        <v>200</v>
      </c>
      <c r="C90" s="11" t="s">
        <v>201</v>
      </c>
      <c r="D90" s="12" t="s">
        <v>492</v>
      </c>
      <c r="E90" s="13" t="s">
        <v>202</v>
      </c>
      <c r="F90" s="74">
        <v>6</v>
      </c>
      <c r="G90" s="75">
        <v>12</v>
      </c>
      <c r="H90" s="80">
        <v>0</v>
      </c>
      <c r="I90" s="74">
        <v>6</v>
      </c>
      <c r="J90" s="75">
        <v>13</v>
      </c>
      <c r="K90" s="75">
        <v>0</v>
      </c>
      <c r="L90" s="81">
        <v>0</v>
      </c>
      <c r="M90" s="32"/>
      <c r="N90" s="20"/>
      <c r="O90" s="33"/>
      <c r="P90" s="63">
        <f t="shared" si="76"/>
        <v>6</v>
      </c>
      <c r="Q90" s="64">
        <f t="shared" si="77"/>
        <v>12</v>
      </c>
      <c r="R90" s="65">
        <f t="shared" si="75"/>
        <v>0</v>
      </c>
      <c r="S90" s="57">
        <v>6</v>
      </c>
      <c r="T90" s="57">
        <v>0</v>
      </c>
      <c r="U90" s="57">
        <v>0</v>
      </c>
      <c r="V90" s="57">
        <v>0</v>
      </c>
      <c r="W90" s="57">
        <v>0</v>
      </c>
      <c r="X90" s="57">
        <v>0</v>
      </c>
      <c r="Y90" s="66">
        <v>11</v>
      </c>
      <c r="Z90" s="66">
        <v>0</v>
      </c>
      <c r="AA90" s="66">
        <v>0</v>
      </c>
      <c r="AB90" s="66">
        <v>0</v>
      </c>
      <c r="AC90" s="66">
        <v>0</v>
      </c>
      <c r="AD90" s="66">
        <v>0</v>
      </c>
      <c r="AE90" s="66">
        <v>3</v>
      </c>
      <c r="AF90" s="66">
        <v>0</v>
      </c>
      <c r="AG90" s="66">
        <v>0</v>
      </c>
      <c r="AH90" s="66">
        <v>0</v>
      </c>
      <c r="AI90" s="66">
        <v>2</v>
      </c>
      <c r="AJ90" s="66">
        <v>0</v>
      </c>
      <c r="AK90" s="66">
        <v>0</v>
      </c>
      <c r="AL90" s="66">
        <v>0</v>
      </c>
      <c r="AM90" s="66">
        <v>0</v>
      </c>
      <c r="AN90" s="66">
        <v>0</v>
      </c>
      <c r="AO90" s="66">
        <v>1</v>
      </c>
      <c r="AP90" s="66">
        <v>0</v>
      </c>
      <c r="AQ90" s="66">
        <v>0</v>
      </c>
      <c r="AR90" s="66">
        <v>0</v>
      </c>
      <c r="AS90" s="66">
        <v>0</v>
      </c>
      <c r="AT90" s="66">
        <v>0</v>
      </c>
      <c r="AU90" s="66">
        <v>1</v>
      </c>
      <c r="AV90" s="66">
        <v>0</v>
      </c>
      <c r="AW90" s="66">
        <v>0</v>
      </c>
      <c r="AX90" s="67">
        <v>1</v>
      </c>
      <c r="AY90" s="68">
        <f t="shared" si="78"/>
        <v>24</v>
      </c>
      <c r="AZ90" s="66">
        <f t="shared" si="79"/>
        <v>1</v>
      </c>
      <c r="BA90" s="69">
        <f t="shared" si="80"/>
        <v>25</v>
      </c>
      <c r="BB90" s="23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5"/>
      <c r="CH90" s="46">
        <f t="shared" si="81"/>
        <v>6</v>
      </c>
      <c r="CI90" s="47">
        <f t="shared" si="82"/>
        <v>0</v>
      </c>
      <c r="CJ90" s="47">
        <f t="shared" si="83"/>
        <v>0</v>
      </c>
      <c r="CK90" s="47">
        <f t="shared" si="84"/>
        <v>0</v>
      </c>
      <c r="CL90" s="47">
        <f t="shared" si="85"/>
        <v>0</v>
      </c>
      <c r="CM90" s="47">
        <f t="shared" si="86"/>
        <v>0</v>
      </c>
      <c r="CN90" s="47">
        <f t="shared" si="87"/>
        <v>11</v>
      </c>
      <c r="CO90" s="47">
        <f t="shared" si="88"/>
        <v>0</v>
      </c>
      <c r="CP90" s="47">
        <f t="shared" si="89"/>
        <v>0</v>
      </c>
      <c r="CQ90" s="47">
        <f t="shared" si="90"/>
        <v>0</v>
      </c>
      <c r="CR90" s="47">
        <f t="shared" si="91"/>
        <v>0</v>
      </c>
      <c r="CS90" s="47">
        <f t="shared" si="92"/>
        <v>0</v>
      </c>
      <c r="CT90" s="47">
        <f t="shared" si="93"/>
        <v>3</v>
      </c>
      <c r="CU90" s="47">
        <f t="shared" si="94"/>
        <v>0</v>
      </c>
      <c r="CV90" s="47">
        <f t="shared" si="95"/>
        <v>0</v>
      </c>
      <c r="CW90" s="47">
        <f t="shared" si="96"/>
        <v>0</v>
      </c>
      <c r="CX90" s="47">
        <f t="shared" si="97"/>
        <v>2</v>
      </c>
      <c r="CY90" s="47">
        <f t="shared" si="98"/>
        <v>0</v>
      </c>
      <c r="CZ90" s="47">
        <f t="shared" si="99"/>
        <v>0</v>
      </c>
      <c r="DA90" s="47">
        <f t="shared" si="100"/>
        <v>0</v>
      </c>
      <c r="DB90" s="47">
        <f t="shared" si="101"/>
        <v>0</v>
      </c>
      <c r="DC90" s="47">
        <f t="shared" si="102"/>
        <v>0</v>
      </c>
      <c r="DD90" s="47">
        <f t="shared" si="103"/>
        <v>1</v>
      </c>
      <c r="DE90" s="47">
        <f t="shared" si="104"/>
        <v>0</v>
      </c>
      <c r="DF90" s="47">
        <f t="shared" si="105"/>
        <v>0</v>
      </c>
      <c r="DG90" s="47">
        <f t="shared" si="106"/>
        <v>0</v>
      </c>
      <c r="DH90" s="47">
        <f t="shared" si="107"/>
        <v>0</v>
      </c>
      <c r="DI90" s="47">
        <f t="shared" si="108"/>
        <v>0</v>
      </c>
      <c r="DJ90" s="47">
        <f t="shared" si="109"/>
        <v>1</v>
      </c>
      <c r="DK90" s="47">
        <f t="shared" si="110"/>
        <v>0</v>
      </c>
      <c r="DL90" s="47">
        <f t="shared" si="111"/>
        <v>0</v>
      </c>
      <c r="DM90" s="48">
        <f t="shared" si="115"/>
        <v>1</v>
      </c>
      <c r="DN90" s="99">
        <f t="shared" si="112"/>
        <v>24</v>
      </c>
      <c r="DO90" s="47">
        <f t="shared" si="113"/>
        <v>1</v>
      </c>
      <c r="DP90" s="48">
        <f t="shared" si="114"/>
        <v>25</v>
      </c>
      <c r="DQ90" s="104"/>
    </row>
    <row r="91" spans="1:121" s="14" customFormat="1" ht="30.75" customHeight="1" x14ac:dyDescent="0.2">
      <c r="A91" s="89"/>
      <c r="B91" s="10" t="s">
        <v>203</v>
      </c>
      <c r="C91" s="11" t="s">
        <v>204</v>
      </c>
      <c r="D91" s="12" t="s">
        <v>492</v>
      </c>
      <c r="E91" s="13" t="s">
        <v>205</v>
      </c>
      <c r="F91" s="74">
        <v>7</v>
      </c>
      <c r="G91" s="75">
        <v>16</v>
      </c>
      <c r="H91" s="80">
        <v>0</v>
      </c>
      <c r="I91" s="74">
        <v>7</v>
      </c>
      <c r="J91" s="75">
        <v>17</v>
      </c>
      <c r="K91" s="75">
        <v>0</v>
      </c>
      <c r="L91" s="81">
        <v>0</v>
      </c>
      <c r="M91" s="32">
        <v>1</v>
      </c>
      <c r="N91" s="20"/>
      <c r="O91" s="33"/>
      <c r="P91" s="63">
        <f t="shared" si="76"/>
        <v>8</v>
      </c>
      <c r="Q91" s="64">
        <f t="shared" si="77"/>
        <v>16</v>
      </c>
      <c r="R91" s="65">
        <f t="shared" si="75"/>
        <v>0</v>
      </c>
      <c r="S91" s="57">
        <v>7</v>
      </c>
      <c r="T91" s="57">
        <v>0</v>
      </c>
      <c r="U91" s="57">
        <v>0</v>
      </c>
      <c r="V91" s="57">
        <v>0</v>
      </c>
      <c r="W91" s="57">
        <v>0</v>
      </c>
      <c r="X91" s="57">
        <v>0</v>
      </c>
      <c r="Y91" s="66">
        <v>15</v>
      </c>
      <c r="Z91" s="66">
        <v>0</v>
      </c>
      <c r="AA91" s="66">
        <v>0</v>
      </c>
      <c r="AB91" s="66">
        <v>0</v>
      </c>
      <c r="AC91" s="66">
        <v>0</v>
      </c>
      <c r="AD91" s="66">
        <v>0</v>
      </c>
      <c r="AE91" s="66">
        <v>4</v>
      </c>
      <c r="AF91" s="66">
        <v>0</v>
      </c>
      <c r="AG91" s="66">
        <v>0</v>
      </c>
      <c r="AH91" s="66">
        <v>0</v>
      </c>
      <c r="AI91" s="66">
        <v>2</v>
      </c>
      <c r="AJ91" s="66">
        <v>0</v>
      </c>
      <c r="AK91" s="66">
        <v>0</v>
      </c>
      <c r="AL91" s="66">
        <v>0</v>
      </c>
      <c r="AM91" s="66">
        <v>0</v>
      </c>
      <c r="AN91" s="66">
        <v>0</v>
      </c>
      <c r="AO91" s="66">
        <v>1</v>
      </c>
      <c r="AP91" s="66">
        <v>0</v>
      </c>
      <c r="AQ91" s="66">
        <v>0</v>
      </c>
      <c r="AR91" s="66">
        <v>0</v>
      </c>
      <c r="AS91" s="66">
        <v>0</v>
      </c>
      <c r="AT91" s="66">
        <v>0</v>
      </c>
      <c r="AU91" s="66">
        <v>1</v>
      </c>
      <c r="AV91" s="66">
        <v>0</v>
      </c>
      <c r="AW91" s="66">
        <v>0</v>
      </c>
      <c r="AX91" s="67">
        <v>1</v>
      </c>
      <c r="AY91" s="68">
        <f t="shared" si="78"/>
        <v>30</v>
      </c>
      <c r="AZ91" s="66">
        <f t="shared" si="79"/>
        <v>1</v>
      </c>
      <c r="BA91" s="69">
        <f t="shared" si="80"/>
        <v>31</v>
      </c>
      <c r="BB91" s="23">
        <v>2</v>
      </c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5"/>
      <c r="CH91" s="46">
        <f t="shared" si="81"/>
        <v>9</v>
      </c>
      <c r="CI91" s="47">
        <f t="shared" si="82"/>
        <v>0</v>
      </c>
      <c r="CJ91" s="47">
        <f t="shared" si="83"/>
        <v>0</v>
      </c>
      <c r="CK91" s="47">
        <f t="shared" si="84"/>
        <v>0</v>
      </c>
      <c r="CL91" s="47">
        <f t="shared" si="85"/>
        <v>0</v>
      </c>
      <c r="CM91" s="47">
        <f t="shared" si="86"/>
        <v>0</v>
      </c>
      <c r="CN91" s="47">
        <f t="shared" si="87"/>
        <v>15</v>
      </c>
      <c r="CO91" s="47">
        <f t="shared" si="88"/>
        <v>0</v>
      </c>
      <c r="CP91" s="47">
        <f t="shared" si="89"/>
        <v>0</v>
      </c>
      <c r="CQ91" s="47">
        <f t="shared" si="90"/>
        <v>0</v>
      </c>
      <c r="CR91" s="47">
        <f t="shared" si="91"/>
        <v>0</v>
      </c>
      <c r="CS91" s="47">
        <f t="shared" si="92"/>
        <v>0</v>
      </c>
      <c r="CT91" s="47">
        <f t="shared" si="93"/>
        <v>4</v>
      </c>
      <c r="CU91" s="47">
        <f t="shared" si="94"/>
        <v>0</v>
      </c>
      <c r="CV91" s="47">
        <f t="shared" si="95"/>
        <v>0</v>
      </c>
      <c r="CW91" s="47">
        <f t="shared" si="96"/>
        <v>0</v>
      </c>
      <c r="CX91" s="47">
        <f t="shared" si="97"/>
        <v>2</v>
      </c>
      <c r="CY91" s="47">
        <f t="shared" si="98"/>
        <v>0</v>
      </c>
      <c r="CZ91" s="47">
        <f t="shared" si="99"/>
        <v>0</v>
      </c>
      <c r="DA91" s="47">
        <f t="shared" si="100"/>
        <v>0</v>
      </c>
      <c r="DB91" s="47">
        <f t="shared" si="101"/>
        <v>0</v>
      </c>
      <c r="DC91" s="47">
        <f t="shared" si="102"/>
        <v>0</v>
      </c>
      <c r="DD91" s="47">
        <f t="shared" si="103"/>
        <v>1</v>
      </c>
      <c r="DE91" s="47">
        <f t="shared" si="104"/>
        <v>0</v>
      </c>
      <c r="DF91" s="47">
        <f t="shared" si="105"/>
        <v>0</v>
      </c>
      <c r="DG91" s="47">
        <f t="shared" si="106"/>
        <v>0</v>
      </c>
      <c r="DH91" s="47">
        <f t="shared" si="107"/>
        <v>0</v>
      </c>
      <c r="DI91" s="47">
        <f t="shared" si="108"/>
        <v>0</v>
      </c>
      <c r="DJ91" s="47">
        <f t="shared" si="109"/>
        <v>1</v>
      </c>
      <c r="DK91" s="47">
        <f t="shared" si="110"/>
        <v>0</v>
      </c>
      <c r="DL91" s="47">
        <f t="shared" si="111"/>
        <v>0</v>
      </c>
      <c r="DM91" s="48">
        <f t="shared" si="115"/>
        <v>1</v>
      </c>
      <c r="DN91" s="99">
        <f t="shared" si="112"/>
        <v>32</v>
      </c>
      <c r="DO91" s="47">
        <f t="shared" si="113"/>
        <v>1</v>
      </c>
      <c r="DP91" s="48">
        <f t="shared" si="114"/>
        <v>33</v>
      </c>
      <c r="DQ91" s="104"/>
    </row>
    <row r="92" spans="1:121" s="14" customFormat="1" ht="30.75" customHeight="1" x14ac:dyDescent="0.2">
      <c r="A92" s="94"/>
      <c r="B92" s="10" t="s">
        <v>206</v>
      </c>
      <c r="C92" s="11" t="s">
        <v>207</v>
      </c>
      <c r="D92" s="12" t="s">
        <v>492</v>
      </c>
      <c r="E92" s="13" t="s">
        <v>28</v>
      </c>
      <c r="F92" s="74">
        <v>3</v>
      </c>
      <c r="G92" s="75">
        <v>6</v>
      </c>
      <c r="H92" s="80">
        <v>0</v>
      </c>
      <c r="I92" s="74">
        <v>3</v>
      </c>
      <c r="J92" s="75">
        <v>7</v>
      </c>
      <c r="K92" s="75">
        <v>0</v>
      </c>
      <c r="L92" s="81">
        <v>0</v>
      </c>
      <c r="M92" s="32"/>
      <c r="N92" s="20"/>
      <c r="O92" s="33"/>
      <c r="P92" s="63">
        <f t="shared" si="76"/>
        <v>3</v>
      </c>
      <c r="Q92" s="64">
        <f t="shared" si="77"/>
        <v>6</v>
      </c>
      <c r="R92" s="65">
        <f t="shared" si="75"/>
        <v>0</v>
      </c>
      <c r="S92" s="57">
        <v>3</v>
      </c>
      <c r="T92" s="57">
        <v>0</v>
      </c>
      <c r="U92" s="57">
        <v>0</v>
      </c>
      <c r="V92" s="57">
        <v>0</v>
      </c>
      <c r="W92" s="57">
        <v>0</v>
      </c>
      <c r="X92" s="57">
        <v>0</v>
      </c>
      <c r="Y92" s="66">
        <v>5</v>
      </c>
      <c r="Z92" s="66">
        <v>0</v>
      </c>
      <c r="AA92" s="66">
        <v>0</v>
      </c>
      <c r="AB92" s="66">
        <v>0</v>
      </c>
      <c r="AC92" s="66">
        <v>0</v>
      </c>
      <c r="AD92" s="66">
        <v>0</v>
      </c>
      <c r="AE92" s="66">
        <v>2</v>
      </c>
      <c r="AF92" s="66">
        <v>0</v>
      </c>
      <c r="AG92" s="66">
        <v>0</v>
      </c>
      <c r="AH92" s="66">
        <v>0</v>
      </c>
      <c r="AI92" s="66">
        <v>1</v>
      </c>
      <c r="AJ92" s="66">
        <v>0</v>
      </c>
      <c r="AK92" s="66">
        <v>0</v>
      </c>
      <c r="AL92" s="66">
        <v>0</v>
      </c>
      <c r="AM92" s="66">
        <v>0</v>
      </c>
      <c r="AN92" s="66">
        <v>0</v>
      </c>
      <c r="AO92" s="66">
        <v>0</v>
      </c>
      <c r="AP92" s="66">
        <v>1</v>
      </c>
      <c r="AQ92" s="66">
        <v>0</v>
      </c>
      <c r="AR92" s="66">
        <v>0</v>
      </c>
      <c r="AS92" s="66">
        <v>0</v>
      </c>
      <c r="AT92" s="66">
        <v>0</v>
      </c>
      <c r="AU92" s="66">
        <v>1</v>
      </c>
      <c r="AV92" s="66">
        <v>0</v>
      </c>
      <c r="AW92" s="66">
        <v>0</v>
      </c>
      <c r="AX92" s="67" t="s">
        <v>483</v>
      </c>
      <c r="AY92" s="68">
        <f t="shared" si="78"/>
        <v>12</v>
      </c>
      <c r="AZ92" s="66">
        <f t="shared" si="79"/>
        <v>1</v>
      </c>
      <c r="BA92" s="69">
        <f t="shared" si="80"/>
        <v>13</v>
      </c>
      <c r="BB92" s="23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5"/>
      <c r="CH92" s="46">
        <f t="shared" si="81"/>
        <v>3</v>
      </c>
      <c r="CI92" s="47">
        <f t="shared" si="82"/>
        <v>0</v>
      </c>
      <c r="CJ92" s="47">
        <f t="shared" si="83"/>
        <v>0</v>
      </c>
      <c r="CK92" s="47">
        <f t="shared" si="84"/>
        <v>0</v>
      </c>
      <c r="CL92" s="47">
        <f t="shared" si="85"/>
        <v>0</v>
      </c>
      <c r="CM92" s="47">
        <f t="shared" si="86"/>
        <v>0</v>
      </c>
      <c r="CN92" s="47">
        <f t="shared" si="87"/>
        <v>5</v>
      </c>
      <c r="CO92" s="47">
        <f t="shared" si="88"/>
        <v>0</v>
      </c>
      <c r="CP92" s="47">
        <f t="shared" si="89"/>
        <v>0</v>
      </c>
      <c r="CQ92" s="47">
        <f t="shared" si="90"/>
        <v>0</v>
      </c>
      <c r="CR92" s="47">
        <f t="shared" si="91"/>
        <v>0</v>
      </c>
      <c r="CS92" s="47">
        <f t="shared" si="92"/>
        <v>0</v>
      </c>
      <c r="CT92" s="47">
        <f t="shared" si="93"/>
        <v>2</v>
      </c>
      <c r="CU92" s="47">
        <f t="shared" si="94"/>
        <v>0</v>
      </c>
      <c r="CV92" s="47">
        <f t="shared" si="95"/>
        <v>0</v>
      </c>
      <c r="CW92" s="47">
        <f t="shared" si="96"/>
        <v>0</v>
      </c>
      <c r="CX92" s="47">
        <f t="shared" si="97"/>
        <v>1</v>
      </c>
      <c r="CY92" s="47">
        <f t="shared" si="98"/>
        <v>0</v>
      </c>
      <c r="CZ92" s="47">
        <f t="shared" si="99"/>
        <v>0</v>
      </c>
      <c r="DA92" s="47">
        <f t="shared" si="100"/>
        <v>0</v>
      </c>
      <c r="DB92" s="47">
        <f t="shared" si="101"/>
        <v>0</v>
      </c>
      <c r="DC92" s="47">
        <f t="shared" si="102"/>
        <v>0</v>
      </c>
      <c r="DD92" s="47">
        <f t="shared" si="103"/>
        <v>0</v>
      </c>
      <c r="DE92" s="47">
        <f t="shared" si="104"/>
        <v>1</v>
      </c>
      <c r="DF92" s="47">
        <f t="shared" si="105"/>
        <v>0</v>
      </c>
      <c r="DG92" s="47">
        <f t="shared" si="106"/>
        <v>0</v>
      </c>
      <c r="DH92" s="47">
        <f t="shared" si="107"/>
        <v>0</v>
      </c>
      <c r="DI92" s="47">
        <f t="shared" si="108"/>
        <v>0</v>
      </c>
      <c r="DJ92" s="47">
        <f t="shared" si="109"/>
        <v>1</v>
      </c>
      <c r="DK92" s="47">
        <f t="shared" si="110"/>
        <v>0</v>
      </c>
      <c r="DL92" s="47">
        <f t="shared" si="111"/>
        <v>0</v>
      </c>
      <c r="DM92" s="48" t="s">
        <v>483</v>
      </c>
      <c r="DN92" s="99">
        <f t="shared" si="112"/>
        <v>12</v>
      </c>
      <c r="DO92" s="47">
        <f t="shared" si="113"/>
        <v>1</v>
      </c>
      <c r="DP92" s="48">
        <f t="shared" si="114"/>
        <v>13</v>
      </c>
      <c r="DQ92" s="104"/>
    </row>
    <row r="93" spans="1:121" s="14" customFormat="1" ht="30.75" customHeight="1" x14ac:dyDescent="0.2">
      <c r="A93" s="89"/>
      <c r="B93" s="10" t="s">
        <v>208</v>
      </c>
      <c r="C93" s="11" t="s">
        <v>209</v>
      </c>
      <c r="D93" s="12" t="s">
        <v>492</v>
      </c>
      <c r="E93" s="13" t="s">
        <v>210</v>
      </c>
      <c r="F93" s="74">
        <v>3</v>
      </c>
      <c r="G93" s="75">
        <v>6</v>
      </c>
      <c r="H93" s="80">
        <v>0</v>
      </c>
      <c r="I93" s="74">
        <v>3</v>
      </c>
      <c r="J93" s="75">
        <v>6</v>
      </c>
      <c r="K93" s="75">
        <v>0</v>
      </c>
      <c r="L93" s="81">
        <v>0</v>
      </c>
      <c r="M93" s="32"/>
      <c r="N93" s="20"/>
      <c r="O93" s="33"/>
      <c r="P93" s="63">
        <f t="shared" si="76"/>
        <v>3</v>
      </c>
      <c r="Q93" s="64">
        <f t="shared" si="77"/>
        <v>6</v>
      </c>
      <c r="R93" s="65">
        <f t="shared" si="75"/>
        <v>0</v>
      </c>
      <c r="S93" s="57">
        <v>3</v>
      </c>
      <c r="T93" s="57">
        <v>0</v>
      </c>
      <c r="U93" s="57">
        <v>0</v>
      </c>
      <c r="V93" s="57">
        <v>0</v>
      </c>
      <c r="W93" s="57">
        <v>0</v>
      </c>
      <c r="X93" s="57">
        <v>0</v>
      </c>
      <c r="Y93" s="66">
        <v>5</v>
      </c>
      <c r="Z93" s="66">
        <v>0</v>
      </c>
      <c r="AA93" s="66">
        <v>0</v>
      </c>
      <c r="AB93" s="66">
        <v>0</v>
      </c>
      <c r="AC93" s="66">
        <v>0</v>
      </c>
      <c r="AD93" s="66">
        <v>0</v>
      </c>
      <c r="AE93" s="66">
        <v>2</v>
      </c>
      <c r="AF93" s="66">
        <v>0</v>
      </c>
      <c r="AG93" s="66">
        <v>0</v>
      </c>
      <c r="AH93" s="66">
        <v>0</v>
      </c>
      <c r="AI93" s="66">
        <v>1</v>
      </c>
      <c r="AJ93" s="66">
        <v>0</v>
      </c>
      <c r="AK93" s="66">
        <v>0</v>
      </c>
      <c r="AL93" s="66">
        <v>0</v>
      </c>
      <c r="AM93" s="66">
        <v>0</v>
      </c>
      <c r="AN93" s="66">
        <v>0</v>
      </c>
      <c r="AO93" s="66">
        <v>0</v>
      </c>
      <c r="AP93" s="66" t="s">
        <v>483</v>
      </c>
      <c r="AQ93" s="66">
        <v>0</v>
      </c>
      <c r="AR93" s="66">
        <v>0</v>
      </c>
      <c r="AS93" s="66">
        <v>0</v>
      </c>
      <c r="AT93" s="66">
        <v>0</v>
      </c>
      <c r="AU93" s="66">
        <v>1</v>
      </c>
      <c r="AV93" s="66">
        <v>0</v>
      </c>
      <c r="AW93" s="66">
        <v>0</v>
      </c>
      <c r="AX93" s="67" t="s">
        <v>483</v>
      </c>
      <c r="AY93" s="68">
        <f t="shared" si="78"/>
        <v>12</v>
      </c>
      <c r="AZ93" s="66">
        <f t="shared" si="79"/>
        <v>0</v>
      </c>
      <c r="BA93" s="69">
        <f t="shared" si="80"/>
        <v>12</v>
      </c>
      <c r="BB93" s="23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5"/>
      <c r="CH93" s="46">
        <f t="shared" si="81"/>
        <v>3</v>
      </c>
      <c r="CI93" s="47">
        <f t="shared" si="82"/>
        <v>0</v>
      </c>
      <c r="CJ93" s="47">
        <f t="shared" si="83"/>
        <v>0</v>
      </c>
      <c r="CK93" s="47">
        <f t="shared" si="84"/>
        <v>0</v>
      </c>
      <c r="CL93" s="47">
        <f t="shared" si="85"/>
        <v>0</v>
      </c>
      <c r="CM93" s="47">
        <f t="shared" si="86"/>
        <v>0</v>
      </c>
      <c r="CN93" s="47">
        <f t="shared" si="87"/>
        <v>5</v>
      </c>
      <c r="CO93" s="47">
        <f t="shared" si="88"/>
        <v>0</v>
      </c>
      <c r="CP93" s="47">
        <f t="shared" si="89"/>
        <v>0</v>
      </c>
      <c r="CQ93" s="47">
        <f t="shared" si="90"/>
        <v>0</v>
      </c>
      <c r="CR93" s="47">
        <f t="shared" si="91"/>
        <v>0</v>
      </c>
      <c r="CS93" s="47">
        <f t="shared" si="92"/>
        <v>0</v>
      </c>
      <c r="CT93" s="47">
        <f t="shared" si="93"/>
        <v>2</v>
      </c>
      <c r="CU93" s="47">
        <f t="shared" si="94"/>
        <v>0</v>
      </c>
      <c r="CV93" s="47">
        <f t="shared" si="95"/>
        <v>0</v>
      </c>
      <c r="CW93" s="47">
        <f t="shared" si="96"/>
        <v>0</v>
      </c>
      <c r="CX93" s="47">
        <f t="shared" si="97"/>
        <v>1</v>
      </c>
      <c r="CY93" s="47">
        <f t="shared" si="98"/>
        <v>0</v>
      </c>
      <c r="CZ93" s="47">
        <f t="shared" si="99"/>
        <v>0</v>
      </c>
      <c r="DA93" s="47">
        <f t="shared" si="100"/>
        <v>0</v>
      </c>
      <c r="DB93" s="47">
        <f t="shared" si="101"/>
        <v>0</v>
      </c>
      <c r="DC93" s="47">
        <f t="shared" si="102"/>
        <v>0</v>
      </c>
      <c r="DD93" s="47">
        <f t="shared" si="103"/>
        <v>0</v>
      </c>
      <c r="DE93" s="47" t="s">
        <v>483</v>
      </c>
      <c r="DF93" s="47">
        <f t="shared" si="105"/>
        <v>0</v>
      </c>
      <c r="DG93" s="47">
        <f t="shared" si="106"/>
        <v>0</v>
      </c>
      <c r="DH93" s="47">
        <f t="shared" si="107"/>
        <v>0</v>
      </c>
      <c r="DI93" s="47">
        <f t="shared" si="108"/>
        <v>0</v>
      </c>
      <c r="DJ93" s="47">
        <f t="shared" si="109"/>
        <v>1</v>
      </c>
      <c r="DK93" s="47">
        <f t="shared" si="110"/>
        <v>0</v>
      </c>
      <c r="DL93" s="47">
        <f t="shared" si="111"/>
        <v>0</v>
      </c>
      <c r="DM93" s="48" t="s">
        <v>483</v>
      </c>
      <c r="DN93" s="99">
        <f t="shared" si="112"/>
        <v>12</v>
      </c>
      <c r="DO93" s="47">
        <f t="shared" si="113"/>
        <v>0</v>
      </c>
      <c r="DP93" s="48">
        <f t="shared" si="114"/>
        <v>12</v>
      </c>
      <c r="DQ93" s="104"/>
    </row>
    <row r="94" spans="1:121" s="14" customFormat="1" ht="42.75" customHeight="1" x14ac:dyDescent="0.2">
      <c r="A94" s="89"/>
      <c r="B94" s="10" t="s">
        <v>211</v>
      </c>
      <c r="C94" s="11">
        <v>45004284</v>
      </c>
      <c r="D94" s="12" t="s">
        <v>492</v>
      </c>
      <c r="E94" s="13" t="s">
        <v>202</v>
      </c>
      <c r="F94" s="74">
        <v>3</v>
      </c>
      <c r="G94" s="75">
        <v>10</v>
      </c>
      <c r="H94" s="80">
        <v>0</v>
      </c>
      <c r="I94" s="74">
        <v>3</v>
      </c>
      <c r="J94" s="75">
        <v>10</v>
      </c>
      <c r="K94" s="75">
        <v>0</v>
      </c>
      <c r="L94" s="81">
        <v>0</v>
      </c>
      <c r="M94" s="32"/>
      <c r="N94" s="20">
        <v>-1</v>
      </c>
      <c r="O94" s="33"/>
      <c r="P94" s="63">
        <f t="shared" si="76"/>
        <v>3</v>
      </c>
      <c r="Q94" s="64">
        <f t="shared" si="77"/>
        <v>9</v>
      </c>
      <c r="R94" s="65">
        <f t="shared" si="75"/>
        <v>0</v>
      </c>
      <c r="S94" s="57">
        <v>3</v>
      </c>
      <c r="T94" s="57">
        <v>0</v>
      </c>
      <c r="U94" s="57">
        <v>0</v>
      </c>
      <c r="V94" s="57">
        <v>0</v>
      </c>
      <c r="W94" s="57">
        <v>0</v>
      </c>
      <c r="X94" s="57">
        <v>0</v>
      </c>
      <c r="Y94" s="66">
        <v>6</v>
      </c>
      <c r="Z94" s="66">
        <v>0</v>
      </c>
      <c r="AA94" s="66">
        <v>2</v>
      </c>
      <c r="AB94" s="66">
        <v>0</v>
      </c>
      <c r="AC94" s="66">
        <v>0</v>
      </c>
      <c r="AD94" s="66">
        <v>0</v>
      </c>
      <c r="AE94" s="66">
        <v>4</v>
      </c>
      <c r="AF94" s="66">
        <v>0</v>
      </c>
      <c r="AG94" s="66">
        <v>0</v>
      </c>
      <c r="AH94" s="66">
        <v>0</v>
      </c>
      <c r="AI94" s="66">
        <v>2</v>
      </c>
      <c r="AJ94" s="66">
        <v>0</v>
      </c>
      <c r="AK94" s="66">
        <v>0</v>
      </c>
      <c r="AL94" s="66">
        <v>0</v>
      </c>
      <c r="AM94" s="66">
        <v>0</v>
      </c>
      <c r="AN94" s="66">
        <v>0</v>
      </c>
      <c r="AO94" s="66">
        <v>1</v>
      </c>
      <c r="AP94" s="66">
        <v>0</v>
      </c>
      <c r="AQ94" s="66">
        <v>0</v>
      </c>
      <c r="AR94" s="66">
        <v>0</v>
      </c>
      <c r="AS94" s="66">
        <v>0</v>
      </c>
      <c r="AT94" s="66">
        <v>0</v>
      </c>
      <c r="AU94" s="66">
        <v>1</v>
      </c>
      <c r="AV94" s="66">
        <v>0</v>
      </c>
      <c r="AW94" s="66">
        <v>0</v>
      </c>
      <c r="AX94" s="67">
        <v>1</v>
      </c>
      <c r="AY94" s="68">
        <f t="shared" si="78"/>
        <v>19</v>
      </c>
      <c r="AZ94" s="66">
        <f t="shared" si="79"/>
        <v>1</v>
      </c>
      <c r="BA94" s="69">
        <f t="shared" si="80"/>
        <v>20</v>
      </c>
      <c r="BB94" s="23"/>
      <c r="BC94" s="24"/>
      <c r="BD94" s="24"/>
      <c r="BE94" s="24"/>
      <c r="BF94" s="24"/>
      <c r="BG94" s="24"/>
      <c r="BH94" s="24"/>
      <c r="BI94" s="24"/>
      <c r="BJ94" s="24">
        <v>-1</v>
      </c>
      <c r="BK94" s="24"/>
      <c r="BL94" s="24"/>
      <c r="BM94" s="24"/>
      <c r="BN94" s="24">
        <v>-1</v>
      </c>
      <c r="BO94" s="24"/>
      <c r="BP94" s="24"/>
      <c r="BQ94" s="24"/>
      <c r="BR94" s="24">
        <v>-1</v>
      </c>
      <c r="BS94" s="24">
        <v>1</v>
      </c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5"/>
      <c r="CH94" s="46">
        <f t="shared" si="81"/>
        <v>3</v>
      </c>
      <c r="CI94" s="47">
        <f t="shared" si="82"/>
        <v>0</v>
      </c>
      <c r="CJ94" s="47">
        <f t="shared" si="83"/>
        <v>0</v>
      </c>
      <c r="CK94" s="47">
        <f t="shared" si="84"/>
        <v>0</v>
      </c>
      <c r="CL94" s="47">
        <f t="shared" si="85"/>
        <v>0</v>
      </c>
      <c r="CM94" s="47">
        <f t="shared" si="86"/>
        <v>0</v>
      </c>
      <c r="CN94" s="47">
        <f t="shared" si="87"/>
        <v>6</v>
      </c>
      <c r="CO94" s="47">
        <f t="shared" si="88"/>
        <v>0</v>
      </c>
      <c r="CP94" s="47">
        <f t="shared" si="89"/>
        <v>1</v>
      </c>
      <c r="CQ94" s="47">
        <f t="shared" si="90"/>
        <v>0</v>
      </c>
      <c r="CR94" s="47">
        <f t="shared" si="91"/>
        <v>0</v>
      </c>
      <c r="CS94" s="47">
        <f t="shared" si="92"/>
        <v>0</v>
      </c>
      <c r="CT94" s="47">
        <f t="shared" si="93"/>
        <v>3</v>
      </c>
      <c r="CU94" s="47">
        <f t="shared" si="94"/>
        <v>0</v>
      </c>
      <c r="CV94" s="47">
        <f t="shared" si="95"/>
        <v>0</v>
      </c>
      <c r="CW94" s="47">
        <f t="shared" si="96"/>
        <v>0</v>
      </c>
      <c r="CX94" s="47">
        <f t="shared" si="97"/>
        <v>1</v>
      </c>
      <c r="CY94" s="47">
        <f t="shared" si="98"/>
        <v>1</v>
      </c>
      <c r="CZ94" s="47">
        <f t="shared" si="99"/>
        <v>0</v>
      </c>
      <c r="DA94" s="47">
        <f t="shared" si="100"/>
        <v>0</v>
      </c>
      <c r="DB94" s="47">
        <f t="shared" si="101"/>
        <v>0</v>
      </c>
      <c r="DC94" s="47">
        <f t="shared" si="102"/>
        <v>0</v>
      </c>
      <c r="DD94" s="47">
        <f t="shared" si="103"/>
        <v>1</v>
      </c>
      <c r="DE94" s="47">
        <f t="shared" si="104"/>
        <v>0</v>
      </c>
      <c r="DF94" s="47">
        <f t="shared" si="105"/>
        <v>0</v>
      </c>
      <c r="DG94" s="47">
        <f t="shared" si="106"/>
        <v>0</v>
      </c>
      <c r="DH94" s="47">
        <f t="shared" si="107"/>
        <v>0</v>
      </c>
      <c r="DI94" s="47">
        <f t="shared" si="108"/>
        <v>0</v>
      </c>
      <c r="DJ94" s="47">
        <f t="shared" si="109"/>
        <v>1</v>
      </c>
      <c r="DK94" s="47">
        <f t="shared" si="110"/>
        <v>0</v>
      </c>
      <c r="DL94" s="47">
        <f t="shared" si="111"/>
        <v>0</v>
      </c>
      <c r="DM94" s="48">
        <f t="shared" si="115"/>
        <v>1</v>
      </c>
      <c r="DN94" s="99">
        <f t="shared" si="112"/>
        <v>16</v>
      </c>
      <c r="DO94" s="47">
        <f t="shared" si="113"/>
        <v>2</v>
      </c>
      <c r="DP94" s="48">
        <f t="shared" si="114"/>
        <v>18</v>
      </c>
      <c r="DQ94" s="104" t="s">
        <v>535</v>
      </c>
    </row>
    <row r="95" spans="1:121" s="14" customFormat="1" ht="45" customHeight="1" x14ac:dyDescent="0.2">
      <c r="A95" s="89"/>
      <c r="B95" s="10" t="s">
        <v>212</v>
      </c>
      <c r="C95" s="11">
        <v>45001192</v>
      </c>
      <c r="D95" s="12" t="s">
        <v>492</v>
      </c>
      <c r="E95" s="13" t="s">
        <v>20</v>
      </c>
      <c r="F95" s="82">
        <v>2</v>
      </c>
      <c r="G95" s="83">
        <v>6</v>
      </c>
      <c r="H95" s="84">
        <v>0</v>
      </c>
      <c r="I95" s="74">
        <v>2</v>
      </c>
      <c r="J95" s="75">
        <v>6</v>
      </c>
      <c r="K95" s="75">
        <v>0</v>
      </c>
      <c r="L95" s="81">
        <v>0</v>
      </c>
      <c r="M95" s="32"/>
      <c r="N95" s="20"/>
      <c r="O95" s="33"/>
      <c r="P95" s="63">
        <f t="shared" si="76"/>
        <v>2</v>
      </c>
      <c r="Q95" s="64">
        <f t="shared" si="77"/>
        <v>6</v>
      </c>
      <c r="R95" s="65">
        <f t="shared" si="75"/>
        <v>0</v>
      </c>
      <c r="S95" s="57">
        <v>2</v>
      </c>
      <c r="T95" s="57">
        <v>0</v>
      </c>
      <c r="U95" s="57">
        <v>0</v>
      </c>
      <c r="V95" s="57">
        <v>0</v>
      </c>
      <c r="W95" s="57">
        <v>0</v>
      </c>
      <c r="X95" s="57">
        <v>0</v>
      </c>
      <c r="Y95" s="70">
        <v>4</v>
      </c>
      <c r="Z95" s="70">
        <v>0</v>
      </c>
      <c r="AA95" s="70">
        <v>1</v>
      </c>
      <c r="AB95" s="70">
        <v>0</v>
      </c>
      <c r="AC95" s="70">
        <v>0</v>
      </c>
      <c r="AD95" s="70">
        <v>0</v>
      </c>
      <c r="AE95" s="70">
        <v>2</v>
      </c>
      <c r="AF95" s="70">
        <v>0</v>
      </c>
      <c r="AG95" s="70">
        <v>0</v>
      </c>
      <c r="AH95" s="70">
        <v>0</v>
      </c>
      <c r="AI95" s="70">
        <v>1</v>
      </c>
      <c r="AJ95" s="70">
        <v>0</v>
      </c>
      <c r="AK95" s="70">
        <v>0</v>
      </c>
      <c r="AL95" s="70">
        <v>0</v>
      </c>
      <c r="AM95" s="70">
        <v>0</v>
      </c>
      <c r="AN95" s="70">
        <v>0</v>
      </c>
      <c r="AO95" s="70">
        <v>0</v>
      </c>
      <c r="AP95" s="70">
        <v>0</v>
      </c>
      <c r="AQ95" s="70">
        <v>0</v>
      </c>
      <c r="AR95" s="70" t="s">
        <v>483</v>
      </c>
      <c r="AS95" s="70">
        <v>0</v>
      </c>
      <c r="AT95" s="70">
        <v>0</v>
      </c>
      <c r="AU95" s="70">
        <v>1</v>
      </c>
      <c r="AV95" s="70">
        <v>0</v>
      </c>
      <c r="AW95" s="70">
        <v>0</v>
      </c>
      <c r="AX95" s="71" t="s">
        <v>483</v>
      </c>
      <c r="AY95" s="68">
        <f t="shared" si="78"/>
        <v>11</v>
      </c>
      <c r="AZ95" s="66">
        <f t="shared" si="79"/>
        <v>0</v>
      </c>
      <c r="BA95" s="69">
        <f t="shared" si="80"/>
        <v>11</v>
      </c>
      <c r="BB95" s="23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5"/>
      <c r="CH95" s="46">
        <f t="shared" si="81"/>
        <v>2</v>
      </c>
      <c r="CI95" s="47">
        <f t="shared" si="82"/>
        <v>0</v>
      </c>
      <c r="CJ95" s="47">
        <f t="shared" si="83"/>
        <v>0</v>
      </c>
      <c r="CK95" s="47">
        <f t="shared" si="84"/>
        <v>0</v>
      </c>
      <c r="CL95" s="47">
        <f t="shared" si="85"/>
        <v>0</v>
      </c>
      <c r="CM95" s="47">
        <f t="shared" si="86"/>
        <v>0</v>
      </c>
      <c r="CN95" s="47">
        <f t="shared" si="87"/>
        <v>4</v>
      </c>
      <c r="CO95" s="47">
        <f t="shared" si="88"/>
        <v>0</v>
      </c>
      <c r="CP95" s="47">
        <f t="shared" si="89"/>
        <v>1</v>
      </c>
      <c r="CQ95" s="47">
        <f t="shared" si="90"/>
        <v>0</v>
      </c>
      <c r="CR95" s="47">
        <f t="shared" si="91"/>
        <v>0</v>
      </c>
      <c r="CS95" s="47">
        <f t="shared" si="92"/>
        <v>0</v>
      </c>
      <c r="CT95" s="47">
        <f t="shared" si="93"/>
        <v>2</v>
      </c>
      <c r="CU95" s="47">
        <f t="shared" si="94"/>
        <v>0</v>
      </c>
      <c r="CV95" s="47">
        <f t="shared" si="95"/>
        <v>0</v>
      </c>
      <c r="CW95" s="47">
        <f t="shared" si="96"/>
        <v>0</v>
      </c>
      <c r="CX95" s="47">
        <f t="shared" si="97"/>
        <v>1</v>
      </c>
      <c r="CY95" s="47">
        <f t="shared" si="98"/>
        <v>0</v>
      </c>
      <c r="CZ95" s="47">
        <f t="shared" si="99"/>
        <v>0</v>
      </c>
      <c r="DA95" s="47">
        <f t="shared" si="100"/>
        <v>0</v>
      </c>
      <c r="DB95" s="47">
        <f t="shared" si="101"/>
        <v>0</v>
      </c>
      <c r="DC95" s="47">
        <f t="shared" si="102"/>
        <v>0</v>
      </c>
      <c r="DD95" s="47">
        <f t="shared" si="103"/>
        <v>0</v>
      </c>
      <c r="DE95" s="47">
        <f t="shared" si="104"/>
        <v>0</v>
      </c>
      <c r="DF95" s="47">
        <f t="shared" si="105"/>
        <v>0</v>
      </c>
      <c r="DG95" s="47" t="s">
        <v>483</v>
      </c>
      <c r="DH95" s="47">
        <f t="shared" si="107"/>
        <v>0</v>
      </c>
      <c r="DI95" s="47">
        <f t="shared" si="108"/>
        <v>0</v>
      </c>
      <c r="DJ95" s="47">
        <f t="shared" si="109"/>
        <v>1</v>
      </c>
      <c r="DK95" s="47">
        <f t="shared" si="110"/>
        <v>0</v>
      </c>
      <c r="DL95" s="47">
        <f t="shared" si="111"/>
        <v>0</v>
      </c>
      <c r="DM95" s="48" t="s">
        <v>483</v>
      </c>
      <c r="DN95" s="99">
        <f t="shared" si="112"/>
        <v>11</v>
      </c>
      <c r="DO95" s="47">
        <f t="shared" si="113"/>
        <v>0</v>
      </c>
      <c r="DP95" s="48">
        <f t="shared" si="114"/>
        <v>11</v>
      </c>
      <c r="DQ95" s="104"/>
    </row>
    <row r="96" spans="1:121" s="14" customFormat="1" ht="30.75" customHeight="1" x14ac:dyDescent="0.2">
      <c r="A96" s="94"/>
      <c r="B96" s="10" t="s">
        <v>403</v>
      </c>
      <c r="C96" s="11">
        <v>45005124</v>
      </c>
      <c r="D96" s="12" t="s">
        <v>492</v>
      </c>
      <c r="E96" s="13" t="s">
        <v>140</v>
      </c>
      <c r="F96" s="74">
        <v>0</v>
      </c>
      <c r="G96" s="75">
        <v>1</v>
      </c>
      <c r="H96" s="80">
        <v>0</v>
      </c>
      <c r="I96" s="74">
        <v>0</v>
      </c>
      <c r="J96" s="75">
        <v>1</v>
      </c>
      <c r="K96" s="75">
        <v>0</v>
      </c>
      <c r="L96" s="81">
        <v>0</v>
      </c>
      <c r="M96" s="32"/>
      <c r="N96" s="20"/>
      <c r="O96" s="33"/>
      <c r="P96" s="63">
        <f t="shared" si="76"/>
        <v>0</v>
      </c>
      <c r="Q96" s="64">
        <f t="shared" si="77"/>
        <v>1</v>
      </c>
      <c r="R96" s="65">
        <f t="shared" si="75"/>
        <v>0</v>
      </c>
      <c r="S96" s="57">
        <v>0</v>
      </c>
      <c r="T96" s="57">
        <v>0</v>
      </c>
      <c r="U96" s="57">
        <v>0</v>
      </c>
      <c r="V96" s="57">
        <v>0</v>
      </c>
      <c r="W96" s="57">
        <v>0</v>
      </c>
      <c r="X96" s="57">
        <v>0</v>
      </c>
      <c r="Y96" s="66">
        <v>0</v>
      </c>
      <c r="Z96" s="66">
        <v>0</v>
      </c>
      <c r="AA96" s="66">
        <v>0</v>
      </c>
      <c r="AB96" s="66">
        <v>0</v>
      </c>
      <c r="AC96" s="66">
        <v>0</v>
      </c>
      <c r="AD96" s="66">
        <v>0</v>
      </c>
      <c r="AE96" s="66">
        <v>1</v>
      </c>
      <c r="AF96" s="66">
        <v>0</v>
      </c>
      <c r="AG96" s="66">
        <v>0</v>
      </c>
      <c r="AH96" s="66">
        <v>0</v>
      </c>
      <c r="AI96" s="66">
        <v>0</v>
      </c>
      <c r="AJ96" s="66" t="s">
        <v>483</v>
      </c>
      <c r="AK96" s="66">
        <v>0</v>
      </c>
      <c r="AL96" s="66">
        <v>0</v>
      </c>
      <c r="AM96" s="66">
        <v>0</v>
      </c>
      <c r="AN96" s="66">
        <v>0</v>
      </c>
      <c r="AO96" s="66">
        <v>0</v>
      </c>
      <c r="AP96" s="66" t="s">
        <v>483</v>
      </c>
      <c r="AQ96" s="66">
        <v>0</v>
      </c>
      <c r="AR96" s="66">
        <v>0</v>
      </c>
      <c r="AS96" s="66">
        <v>0</v>
      </c>
      <c r="AT96" s="66">
        <v>0</v>
      </c>
      <c r="AU96" s="66">
        <v>0</v>
      </c>
      <c r="AV96" s="66" t="s">
        <v>483</v>
      </c>
      <c r="AW96" s="66">
        <v>0</v>
      </c>
      <c r="AX96" s="67" t="s">
        <v>483</v>
      </c>
      <c r="AY96" s="68">
        <f t="shared" si="78"/>
        <v>1</v>
      </c>
      <c r="AZ96" s="66">
        <f t="shared" si="79"/>
        <v>0</v>
      </c>
      <c r="BA96" s="69">
        <f t="shared" si="80"/>
        <v>1</v>
      </c>
      <c r="BB96" s="23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5"/>
      <c r="CH96" s="46">
        <f t="shared" si="81"/>
        <v>0</v>
      </c>
      <c r="CI96" s="47">
        <f t="shared" si="82"/>
        <v>0</v>
      </c>
      <c r="CJ96" s="47">
        <f t="shared" si="83"/>
        <v>0</v>
      </c>
      <c r="CK96" s="47">
        <f t="shared" si="84"/>
        <v>0</v>
      </c>
      <c r="CL96" s="47">
        <f t="shared" si="85"/>
        <v>0</v>
      </c>
      <c r="CM96" s="47">
        <f t="shared" si="86"/>
        <v>0</v>
      </c>
      <c r="CN96" s="47">
        <f t="shared" si="87"/>
        <v>0</v>
      </c>
      <c r="CO96" s="47">
        <f t="shared" si="88"/>
        <v>0</v>
      </c>
      <c r="CP96" s="47">
        <f t="shared" si="89"/>
        <v>0</v>
      </c>
      <c r="CQ96" s="47">
        <f t="shared" si="90"/>
        <v>0</v>
      </c>
      <c r="CR96" s="47">
        <f t="shared" si="91"/>
        <v>0</v>
      </c>
      <c r="CS96" s="47">
        <f t="shared" si="92"/>
        <v>0</v>
      </c>
      <c r="CT96" s="47">
        <f t="shared" si="93"/>
        <v>1</v>
      </c>
      <c r="CU96" s="47">
        <f t="shared" si="94"/>
        <v>0</v>
      </c>
      <c r="CV96" s="47">
        <f t="shared" si="95"/>
        <v>0</v>
      </c>
      <c r="CW96" s="47">
        <f t="shared" si="96"/>
        <v>0</v>
      </c>
      <c r="CX96" s="47">
        <f t="shared" si="97"/>
        <v>0</v>
      </c>
      <c r="CY96" s="47" t="s">
        <v>483</v>
      </c>
      <c r="CZ96" s="47">
        <f t="shared" si="99"/>
        <v>0</v>
      </c>
      <c r="DA96" s="47">
        <f t="shared" si="100"/>
        <v>0</v>
      </c>
      <c r="DB96" s="47">
        <f t="shared" si="101"/>
        <v>0</v>
      </c>
      <c r="DC96" s="47">
        <f t="shared" si="102"/>
        <v>0</v>
      </c>
      <c r="DD96" s="47">
        <f t="shared" si="103"/>
        <v>0</v>
      </c>
      <c r="DE96" s="47" t="s">
        <v>483</v>
      </c>
      <c r="DF96" s="47">
        <f t="shared" si="105"/>
        <v>0</v>
      </c>
      <c r="DG96" s="47">
        <f t="shared" si="106"/>
        <v>0</v>
      </c>
      <c r="DH96" s="47">
        <f t="shared" si="107"/>
        <v>0</v>
      </c>
      <c r="DI96" s="47">
        <f t="shared" si="108"/>
        <v>0</v>
      </c>
      <c r="DJ96" s="47">
        <f t="shared" si="109"/>
        <v>0</v>
      </c>
      <c r="DK96" s="47" t="s">
        <v>483</v>
      </c>
      <c r="DL96" s="47">
        <f t="shared" si="111"/>
        <v>0</v>
      </c>
      <c r="DM96" s="48" t="s">
        <v>483</v>
      </c>
      <c r="DN96" s="99">
        <f t="shared" si="112"/>
        <v>1</v>
      </c>
      <c r="DO96" s="47">
        <f t="shared" si="113"/>
        <v>0</v>
      </c>
      <c r="DP96" s="48">
        <f t="shared" si="114"/>
        <v>1</v>
      </c>
      <c r="DQ96" s="104"/>
    </row>
    <row r="97" spans="1:121" s="14" customFormat="1" ht="30.75" customHeight="1" x14ac:dyDescent="0.2">
      <c r="A97" s="89"/>
      <c r="B97" s="10" t="s">
        <v>213</v>
      </c>
      <c r="C97" s="11" t="s">
        <v>214</v>
      </c>
      <c r="D97" s="12" t="s">
        <v>492</v>
      </c>
      <c r="E97" s="13" t="s">
        <v>215</v>
      </c>
      <c r="F97" s="74">
        <v>0</v>
      </c>
      <c r="G97" s="75">
        <v>1</v>
      </c>
      <c r="H97" s="80">
        <v>0</v>
      </c>
      <c r="I97" s="74">
        <v>0</v>
      </c>
      <c r="J97" s="75">
        <v>1</v>
      </c>
      <c r="K97" s="75">
        <v>0</v>
      </c>
      <c r="L97" s="81">
        <v>0</v>
      </c>
      <c r="M97" s="32"/>
      <c r="N97" s="20"/>
      <c r="O97" s="33"/>
      <c r="P97" s="63">
        <f t="shared" si="76"/>
        <v>0</v>
      </c>
      <c r="Q97" s="64">
        <f t="shared" si="77"/>
        <v>1</v>
      </c>
      <c r="R97" s="65">
        <f t="shared" si="75"/>
        <v>0</v>
      </c>
      <c r="S97" s="57">
        <v>0</v>
      </c>
      <c r="T97" s="57">
        <v>0</v>
      </c>
      <c r="U97" s="57">
        <v>0</v>
      </c>
      <c r="V97" s="57">
        <v>0</v>
      </c>
      <c r="W97" s="57">
        <v>0</v>
      </c>
      <c r="X97" s="57">
        <v>0</v>
      </c>
      <c r="Y97" s="66">
        <v>0</v>
      </c>
      <c r="Z97" s="66">
        <v>0</v>
      </c>
      <c r="AA97" s="66">
        <v>0</v>
      </c>
      <c r="AB97" s="66">
        <v>0</v>
      </c>
      <c r="AC97" s="66">
        <v>0</v>
      </c>
      <c r="AD97" s="66">
        <v>0</v>
      </c>
      <c r="AE97" s="66">
        <v>1</v>
      </c>
      <c r="AF97" s="66">
        <v>0</v>
      </c>
      <c r="AG97" s="66">
        <v>0</v>
      </c>
      <c r="AH97" s="66">
        <v>0</v>
      </c>
      <c r="AI97" s="66">
        <v>0</v>
      </c>
      <c r="AJ97" s="66" t="s">
        <v>483</v>
      </c>
      <c r="AK97" s="66">
        <v>0</v>
      </c>
      <c r="AL97" s="66">
        <v>0</v>
      </c>
      <c r="AM97" s="66">
        <v>0</v>
      </c>
      <c r="AN97" s="66">
        <v>0</v>
      </c>
      <c r="AO97" s="66">
        <v>0</v>
      </c>
      <c r="AP97" s="66" t="s">
        <v>483</v>
      </c>
      <c r="AQ97" s="66">
        <v>0</v>
      </c>
      <c r="AR97" s="66">
        <v>0</v>
      </c>
      <c r="AS97" s="66">
        <v>0</v>
      </c>
      <c r="AT97" s="66">
        <v>0</v>
      </c>
      <c r="AU97" s="66">
        <v>0</v>
      </c>
      <c r="AV97" s="66" t="s">
        <v>483</v>
      </c>
      <c r="AW97" s="66">
        <v>0</v>
      </c>
      <c r="AX97" s="67" t="s">
        <v>483</v>
      </c>
      <c r="AY97" s="68">
        <f t="shared" si="78"/>
        <v>1</v>
      </c>
      <c r="AZ97" s="66">
        <f t="shared" si="79"/>
        <v>0</v>
      </c>
      <c r="BA97" s="69">
        <f t="shared" si="80"/>
        <v>1</v>
      </c>
      <c r="BB97" s="23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5"/>
      <c r="CH97" s="46">
        <f t="shared" si="81"/>
        <v>0</v>
      </c>
      <c r="CI97" s="47">
        <f t="shared" si="82"/>
        <v>0</v>
      </c>
      <c r="CJ97" s="47">
        <f t="shared" si="83"/>
        <v>0</v>
      </c>
      <c r="CK97" s="47">
        <f t="shared" si="84"/>
        <v>0</v>
      </c>
      <c r="CL97" s="47">
        <f t="shared" si="85"/>
        <v>0</v>
      </c>
      <c r="CM97" s="47">
        <f t="shared" si="86"/>
        <v>0</v>
      </c>
      <c r="CN97" s="47">
        <f t="shared" si="87"/>
        <v>0</v>
      </c>
      <c r="CO97" s="47">
        <f t="shared" si="88"/>
        <v>0</v>
      </c>
      <c r="CP97" s="47">
        <f t="shared" si="89"/>
        <v>0</v>
      </c>
      <c r="CQ97" s="47">
        <f t="shared" si="90"/>
        <v>0</v>
      </c>
      <c r="CR97" s="47">
        <f t="shared" si="91"/>
        <v>0</v>
      </c>
      <c r="CS97" s="47">
        <f t="shared" si="92"/>
        <v>0</v>
      </c>
      <c r="CT97" s="47">
        <f t="shared" si="93"/>
        <v>1</v>
      </c>
      <c r="CU97" s="47">
        <f t="shared" si="94"/>
        <v>0</v>
      </c>
      <c r="CV97" s="47">
        <f t="shared" si="95"/>
        <v>0</v>
      </c>
      <c r="CW97" s="47">
        <f t="shared" si="96"/>
        <v>0</v>
      </c>
      <c r="CX97" s="47">
        <f t="shared" si="97"/>
        <v>0</v>
      </c>
      <c r="CY97" s="47" t="s">
        <v>483</v>
      </c>
      <c r="CZ97" s="47">
        <f t="shared" si="99"/>
        <v>0</v>
      </c>
      <c r="DA97" s="47">
        <f t="shared" si="100"/>
        <v>0</v>
      </c>
      <c r="DB97" s="47">
        <f t="shared" si="101"/>
        <v>0</v>
      </c>
      <c r="DC97" s="47">
        <f t="shared" si="102"/>
        <v>0</v>
      </c>
      <c r="DD97" s="47">
        <f t="shared" si="103"/>
        <v>0</v>
      </c>
      <c r="DE97" s="47" t="s">
        <v>483</v>
      </c>
      <c r="DF97" s="47">
        <f t="shared" si="105"/>
        <v>0</v>
      </c>
      <c r="DG97" s="47">
        <f t="shared" si="106"/>
        <v>0</v>
      </c>
      <c r="DH97" s="47">
        <f t="shared" si="107"/>
        <v>0</v>
      </c>
      <c r="DI97" s="47">
        <f t="shared" si="108"/>
        <v>0</v>
      </c>
      <c r="DJ97" s="47">
        <f t="shared" si="109"/>
        <v>0</v>
      </c>
      <c r="DK97" s="47" t="s">
        <v>483</v>
      </c>
      <c r="DL97" s="47">
        <f t="shared" si="111"/>
        <v>0</v>
      </c>
      <c r="DM97" s="48" t="s">
        <v>483</v>
      </c>
      <c r="DN97" s="99">
        <f t="shared" si="112"/>
        <v>1</v>
      </c>
      <c r="DO97" s="47">
        <f t="shared" si="113"/>
        <v>0</v>
      </c>
      <c r="DP97" s="48">
        <f t="shared" si="114"/>
        <v>1</v>
      </c>
      <c r="DQ97" s="104"/>
    </row>
    <row r="98" spans="1:121" s="14" customFormat="1" ht="30.75" customHeight="1" x14ac:dyDescent="0.2">
      <c r="A98" s="89"/>
      <c r="B98" s="39" t="s">
        <v>217</v>
      </c>
      <c r="C98" s="11">
        <v>45004181</v>
      </c>
      <c r="D98" s="12" t="s">
        <v>492</v>
      </c>
      <c r="E98" s="13" t="s">
        <v>218</v>
      </c>
      <c r="F98" s="74">
        <v>2</v>
      </c>
      <c r="G98" s="75">
        <v>5</v>
      </c>
      <c r="H98" s="80">
        <v>0</v>
      </c>
      <c r="I98" s="74">
        <v>2</v>
      </c>
      <c r="J98" s="75">
        <v>6</v>
      </c>
      <c r="K98" s="75">
        <v>0</v>
      </c>
      <c r="L98" s="81">
        <v>0</v>
      </c>
      <c r="M98" s="32"/>
      <c r="N98" s="20"/>
      <c r="O98" s="33"/>
      <c r="P98" s="63">
        <f t="shared" si="76"/>
        <v>2</v>
      </c>
      <c r="Q98" s="64">
        <f t="shared" si="77"/>
        <v>5</v>
      </c>
      <c r="R98" s="65">
        <f t="shared" si="75"/>
        <v>0</v>
      </c>
      <c r="S98" s="57">
        <v>2</v>
      </c>
      <c r="T98" s="57">
        <v>0</v>
      </c>
      <c r="U98" s="57">
        <v>0</v>
      </c>
      <c r="V98" s="57">
        <v>0</v>
      </c>
      <c r="W98" s="57">
        <v>0</v>
      </c>
      <c r="X98" s="57">
        <v>0</v>
      </c>
      <c r="Y98" s="66">
        <v>4</v>
      </c>
      <c r="Z98" s="66">
        <v>0</v>
      </c>
      <c r="AA98" s="66">
        <v>0</v>
      </c>
      <c r="AB98" s="66">
        <v>0</v>
      </c>
      <c r="AC98" s="66">
        <v>0</v>
      </c>
      <c r="AD98" s="66">
        <v>0</v>
      </c>
      <c r="AE98" s="66">
        <v>1</v>
      </c>
      <c r="AF98" s="66">
        <v>0</v>
      </c>
      <c r="AG98" s="66">
        <v>0</v>
      </c>
      <c r="AH98" s="66">
        <v>0</v>
      </c>
      <c r="AI98" s="66">
        <v>1</v>
      </c>
      <c r="AJ98" s="66">
        <v>0</v>
      </c>
      <c r="AK98" s="66">
        <v>0</v>
      </c>
      <c r="AL98" s="66">
        <v>0</v>
      </c>
      <c r="AM98" s="66">
        <v>0</v>
      </c>
      <c r="AN98" s="66">
        <v>0</v>
      </c>
      <c r="AO98" s="66">
        <v>0</v>
      </c>
      <c r="AP98" s="66">
        <v>1</v>
      </c>
      <c r="AQ98" s="66">
        <v>0</v>
      </c>
      <c r="AR98" s="66">
        <v>0</v>
      </c>
      <c r="AS98" s="66">
        <v>0</v>
      </c>
      <c r="AT98" s="66">
        <v>0</v>
      </c>
      <c r="AU98" s="66">
        <v>0</v>
      </c>
      <c r="AV98" s="66">
        <v>1</v>
      </c>
      <c r="AW98" s="66">
        <v>0</v>
      </c>
      <c r="AX98" s="67" t="s">
        <v>483</v>
      </c>
      <c r="AY98" s="68">
        <f t="shared" si="78"/>
        <v>8</v>
      </c>
      <c r="AZ98" s="66">
        <f t="shared" si="79"/>
        <v>2</v>
      </c>
      <c r="BA98" s="69">
        <f t="shared" si="80"/>
        <v>10</v>
      </c>
      <c r="BB98" s="23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5"/>
      <c r="CH98" s="46">
        <f t="shared" si="81"/>
        <v>2</v>
      </c>
      <c r="CI98" s="47">
        <f t="shared" si="82"/>
        <v>0</v>
      </c>
      <c r="CJ98" s="47">
        <f t="shared" si="83"/>
        <v>0</v>
      </c>
      <c r="CK98" s="47">
        <f t="shared" si="84"/>
        <v>0</v>
      </c>
      <c r="CL98" s="47">
        <f t="shared" si="85"/>
        <v>0</v>
      </c>
      <c r="CM98" s="47">
        <f t="shared" si="86"/>
        <v>0</v>
      </c>
      <c r="CN98" s="47">
        <f t="shared" si="87"/>
        <v>4</v>
      </c>
      <c r="CO98" s="47">
        <f t="shared" si="88"/>
        <v>0</v>
      </c>
      <c r="CP98" s="47">
        <f t="shared" si="89"/>
        <v>0</v>
      </c>
      <c r="CQ98" s="47">
        <f t="shared" si="90"/>
        <v>0</v>
      </c>
      <c r="CR98" s="47">
        <f t="shared" si="91"/>
        <v>0</v>
      </c>
      <c r="CS98" s="47">
        <f t="shared" si="92"/>
        <v>0</v>
      </c>
      <c r="CT98" s="47">
        <f t="shared" si="93"/>
        <v>1</v>
      </c>
      <c r="CU98" s="47">
        <f t="shared" si="94"/>
        <v>0</v>
      </c>
      <c r="CV98" s="47">
        <f t="shared" si="95"/>
        <v>0</v>
      </c>
      <c r="CW98" s="47">
        <f t="shared" si="96"/>
        <v>0</v>
      </c>
      <c r="CX98" s="47">
        <f t="shared" si="97"/>
        <v>1</v>
      </c>
      <c r="CY98" s="47">
        <f t="shared" si="98"/>
        <v>0</v>
      </c>
      <c r="CZ98" s="47">
        <f t="shared" si="99"/>
        <v>0</v>
      </c>
      <c r="DA98" s="47">
        <f t="shared" si="100"/>
        <v>0</v>
      </c>
      <c r="DB98" s="47">
        <f t="shared" si="101"/>
        <v>0</v>
      </c>
      <c r="DC98" s="47">
        <f t="shared" si="102"/>
        <v>0</v>
      </c>
      <c r="DD98" s="47">
        <f t="shared" si="103"/>
        <v>0</v>
      </c>
      <c r="DE98" s="47">
        <f t="shared" si="104"/>
        <v>1</v>
      </c>
      <c r="DF98" s="47">
        <f t="shared" si="105"/>
        <v>0</v>
      </c>
      <c r="DG98" s="47">
        <f t="shared" si="106"/>
        <v>0</v>
      </c>
      <c r="DH98" s="47">
        <f t="shared" si="107"/>
        <v>0</v>
      </c>
      <c r="DI98" s="47">
        <f t="shared" si="108"/>
        <v>0</v>
      </c>
      <c r="DJ98" s="47">
        <f t="shared" si="109"/>
        <v>0</v>
      </c>
      <c r="DK98" s="47">
        <f t="shared" si="110"/>
        <v>1</v>
      </c>
      <c r="DL98" s="47">
        <f t="shared" si="111"/>
        <v>0</v>
      </c>
      <c r="DM98" s="48" t="s">
        <v>483</v>
      </c>
      <c r="DN98" s="99">
        <f t="shared" si="112"/>
        <v>8</v>
      </c>
      <c r="DO98" s="47">
        <f t="shared" si="113"/>
        <v>2</v>
      </c>
      <c r="DP98" s="48">
        <f t="shared" si="114"/>
        <v>10</v>
      </c>
      <c r="DQ98" s="104"/>
    </row>
    <row r="99" spans="1:121" s="14" customFormat="1" ht="30.75" customHeight="1" x14ac:dyDescent="0.2">
      <c r="A99" s="89"/>
      <c r="B99" s="10" t="s">
        <v>219</v>
      </c>
      <c r="C99" s="11" t="s">
        <v>517</v>
      </c>
      <c r="D99" s="12" t="s">
        <v>492</v>
      </c>
      <c r="E99" s="13" t="s">
        <v>220</v>
      </c>
      <c r="F99" s="74">
        <v>6</v>
      </c>
      <c r="G99" s="75">
        <v>13</v>
      </c>
      <c r="H99" s="80">
        <v>0</v>
      </c>
      <c r="I99" s="74">
        <v>6</v>
      </c>
      <c r="J99" s="75">
        <v>14</v>
      </c>
      <c r="K99" s="75">
        <v>0</v>
      </c>
      <c r="L99" s="81">
        <v>0</v>
      </c>
      <c r="M99" s="32"/>
      <c r="N99" s="20"/>
      <c r="O99" s="33"/>
      <c r="P99" s="63">
        <f t="shared" si="76"/>
        <v>6</v>
      </c>
      <c r="Q99" s="64">
        <f t="shared" si="77"/>
        <v>13</v>
      </c>
      <c r="R99" s="65">
        <f t="shared" si="75"/>
        <v>0</v>
      </c>
      <c r="S99" s="57">
        <v>6</v>
      </c>
      <c r="T99" s="57">
        <v>0</v>
      </c>
      <c r="U99" s="57">
        <v>0</v>
      </c>
      <c r="V99" s="57">
        <v>0</v>
      </c>
      <c r="W99" s="57">
        <v>0</v>
      </c>
      <c r="X99" s="57">
        <v>0</v>
      </c>
      <c r="Y99" s="66">
        <v>12</v>
      </c>
      <c r="Z99" s="66">
        <v>0</v>
      </c>
      <c r="AA99" s="66">
        <v>0</v>
      </c>
      <c r="AB99" s="66">
        <v>0</v>
      </c>
      <c r="AC99" s="66">
        <v>0</v>
      </c>
      <c r="AD99" s="66">
        <v>0</v>
      </c>
      <c r="AE99" s="66">
        <v>3</v>
      </c>
      <c r="AF99" s="66">
        <v>0</v>
      </c>
      <c r="AG99" s="66">
        <v>0</v>
      </c>
      <c r="AH99" s="66">
        <v>0</v>
      </c>
      <c r="AI99" s="66">
        <v>2</v>
      </c>
      <c r="AJ99" s="66">
        <v>0</v>
      </c>
      <c r="AK99" s="66">
        <v>0</v>
      </c>
      <c r="AL99" s="66">
        <v>0</v>
      </c>
      <c r="AM99" s="66">
        <v>0</v>
      </c>
      <c r="AN99" s="66">
        <v>0</v>
      </c>
      <c r="AO99" s="66">
        <v>1</v>
      </c>
      <c r="AP99" s="66">
        <v>0</v>
      </c>
      <c r="AQ99" s="66">
        <v>0</v>
      </c>
      <c r="AR99" s="66">
        <v>0</v>
      </c>
      <c r="AS99" s="66">
        <v>0</v>
      </c>
      <c r="AT99" s="66">
        <v>0</v>
      </c>
      <c r="AU99" s="66">
        <v>1</v>
      </c>
      <c r="AV99" s="66">
        <v>0</v>
      </c>
      <c r="AW99" s="66">
        <v>0</v>
      </c>
      <c r="AX99" s="67">
        <v>1</v>
      </c>
      <c r="AY99" s="68">
        <f t="shared" si="78"/>
        <v>25</v>
      </c>
      <c r="AZ99" s="66">
        <f t="shared" si="79"/>
        <v>1</v>
      </c>
      <c r="BA99" s="69">
        <f t="shared" si="80"/>
        <v>26</v>
      </c>
      <c r="BB99" s="23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5"/>
      <c r="CH99" s="46">
        <f t="shared" si="81"/>
        <v>6</v>
      </c>
      <c r="CI99" s="47">
        <f t="shared" si="82"/>
        <v>0</v>
      </c>
      <c r="CJ99" s="47">
        <f t="shared" si="83"/>
        <v>0</v>
      </c>
      <c r="CK99" s="47">
        <f t="shared" si="84"/>
        <v>0</v>
      </c>
      <c r="CL99" s="47">
        <f t="shared" si="85"/>
        <v>0</v>
      </c>
      <c r="CM99" s="47">
        <f t="shared" si="86"/>
        <v>0</v>
      </c>
      <c r="CN99" s="47">
        <f t="shared" si="87"/>
        <v>12</v>
      </c>
      <c r="CO99" s="47">
        <f t="shared" si="88"/>
        <v>0</v>
      </c>
      <c r="CP99" s="47">
        <f t="shared" si="89"/>
        <v>0</v>
      </c>
      <c r="CQ99" s="47">
        <f t="shared" si="90"/>
        <v>0</v>
      </c>
      <c r="CR99" s="47">
        <f t="shared" si="91"/>
        <v>0</v>
      </c>
      <c r="CS99" s="47">
        <f t="shared" si="92"/>
        <v>0</v>
      </c>
      <c r="CT99" s="47">
        <f t="shared" si="93"/>
        <v>3</v>
      </c>
      <c r="CU99" s="47">
        <f t="shared" si="94"/>
        <v>0</v>
      </c>
      <c r="CV99" s="47">
        <f t="shared" si="95"/>
        <v>0</v>
      </c>
      <c r="CW99" s="47">
        <f t="shared" si="96"/>
        <v>0</v>
      </c>
      <c r="CX99" s="47">
        <f t="shared" si="97"/>
        <v>2</v>
      </c>
      <c r="CY99" s="47">
        <f t="shared" si="98"/>
        <v>0</v>
      </c>
      <c r="CZ99" s="47">
        <f t="shared" si="99"/>
        <v>0</v>
      </c>
      <c r="DA99" s="47">
        <f t="shared" si="100"/>
        <v>0</v>
      </c>
      <c r="DB99" s="47">
        <f t="shared" si="101"/>
        <v>0</v>
      </c>
      <c r="DC99" s="47">
        <f t="shared" si="102"/>
        <v>0</v>
      </c>
      <c r="DD99" s="47">
        <f t="shared" si="103"/>
        <v>1</v>
      </c>
      <c r="DE99" s="47">
        <f t="shared" si="104"/>
        <v>0</v>
      </c>
      <c r="DF99" s="47">
        <f t="shared" si="105"/>
        <v>0</v>
      </c>
      <c r="DG99" s="47">
        <f t="shared" si="106"/>
        <v>0</v>
      </c>
      <c r="DH99" s="47">
        <f t="shared" si="107"/>
        <v>0</v>
      </c>
      <c r="DI99" s="47">
        <f t="shared" si="108"/>
        <v>0</v>
      </c>
      <c r="DJ99" s="47">
        <f t="shared" si="109"/>
        <v>1</v>
      </c>
      <c r="DK99" s="47">
        <f t="shared" si="110"/>
        <v>0</v>
      </c>
      <c r="DL99" s="47">
        <f t="shared" si="111"/>
        <v>0</v>
      </c>
      <c r="DM99" s="48">
        <f t="shared" si="115"/>
        <v>1</v>
      </c>
      <c r="DN99" s="99">
        <f t="shared" si="112"/>
        <v>25</v>
      </c>
      <c r="DO99" s="47">
        <f t="shared" si="113"/>
        <v>1</v>
      </c>
      <c r="DP99" s="48">
        <f t="shared" si="114"/>
        <v>26</v>
      </c>
      <c r="DQ99" s="104"/>
    </row>
    <row r="100" spans="1:121" s="14" customFormat="1" ht="30.75" customHeight="1" x14ac:dyDescent="0.2">
      <c r="A100" s="89"/>
      <c r="B100" s="10" t="s">
        <v>221</v>
      </c>
      <c r="C100" s="11" t="s">
        <v>222</v>
      </c>
      <c r="D100" s="12" t="s">
        <v>492</v>
      </c>
      <c r="E100" s="13" t="s">
        <v>223</v>
      </c>
      <c r="F100" s="74">
        <v>1</v>
      </c>
      <c r="G100" s="75">
        <v>3</v>
      </c>
      <c r="H100" s="80">
        <v>0</v>
      </c>
      <c r="I100" s="74">
        <v>1</v>
      </c>
      <c r="J100" s="75">
        <v>5</v>
      </c>
      <c r="K100" s="75">
        <v>0</v>
      </c>
      <c r="L100" s="81">
        <v>0</v>
      </c>
      <c r="M100" s="32"/>
      <c r="N100" s="20"/>
      <c r="O100" s="33"/>
      <c r="P100" s="63">
        <f t="shared" si="76"/>
        <v>1</v>
      </c>
      <c r="Q100" s="64">
        <f t="shared" si="77"/>
        <v>3</v>
      </c>
      <c r="R100" s="65">
        <f t="shared" si="75"/>
        <v>0</v>
      </c>
      <c r="S100" s="57">
        <v>1</v>
      </c>
      <c r="T100" s="57">
        <v>0</v>
      </c>
      <c r="U100" s="57">
        <v>0</v>
      </c>
      <c r="V100" s="57">
        <v>0</v>
      </c>
      <c r="W100" s="57">
        <v>0</v>
      </c>
      <c r="X100" s="57">
        <v>0</v>
      </c>
      <c r="Y100" s="66">
        <v>2</v>
      </c>
      <c r="Z100" s="66">
        <v>0</v>
      </c>
      <c r="AA100" s="66">
        <v>0</v>
      </c>
      <c r="AB100" s="66">
        <v>0</v>
      </c>
      <c r="AC100" s="66">
        <v>0</v>
      </c>
      <c r="AD100" s="66">
        <v>0</v>
      </c>
      <c r="AE100" s="66">
        <v>1</v>
      </c>
      <c r="AF100" s="66">
        <v>0</v>
      </c>
      <c r="AG100" s="66">
        <v>0</v>
      </c>
      <c r="AH100" s="66">
        <v>0</v>
      </c>
      <c r="AI100" s="66">
        <v>0</v>
      </c>
      <c r="AJ100" s="66">
        <v>0</v>
      </c>
      <c r="AK100" s="66">
        <v>0</v>
      </c>
      <c r="AL100" s="66">
        <v>0</v>
      </c>
      <c r="AM100" s="66">
        <v>0</v>
      </c>
      <c r="AN100" s="66">
        <v>0</v>
      </c>
      <c r="AO100" s="66">
        <v>0</v>
      </c>
      <c r="AP100" s="66" t="s">
        <v>483</v>
      </c>
      <c r="AQ100" s="66">
        <v>0</v>
      </c>
      <c r="AR100" s="66">
        <v>0</v>
      </c>
      <c r="AS100" s="66">
        <v>0</v>
      </c>
      <c r="AT100" s="66">
        <v>0</v>
      </c>
      <c r="AU100" s="66">
        <v>0</v>
      </c>
      <c r="AV100" s="66" t="s">
        <v>483</v>
      </c>
      <c r="AW100" s="66">
        <v>0</v>
      </c>
      <c r="AX100" s="67" t="s">
        <v>483</v>
      </c>
      <c r="AY100" s="68">
        <f t="shared" si="78"/>
        <v>4</v>
      </c>
      <c r="AZ100" s="66">
        <f t="shared" si="79"/>
        <v>0</v>
      </c>
      <c r="BA100" s="69">
        <f t="shared" si="80"/>
        <v>4</v>
      </c>
      <c r="BB100" s="26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41"/>
      <c r="CH100" s="46">
        <f t="shared" si="81"/>
        <v>1</v>
      </c>
      <c r="CI100" s="47">
        <f t="shared" si="82"/>
        <v>0</v>
      </c>
      <c r="CJ100" s="47">
        <f t="shared" si="83"/>
        <v>0</v>
      </c>
      <c r="CK100" s="47">
        <f t="shared" si="84"/>
        <v>0</v>
      </c>
      <c r="CL100" s="47">
        <f t="shared" si="85"/>
        <v>0</v>
      </c>
      <c r="CM100" s="47">
        <f t="shared" si="86"/>
        <v>0</v>
      </c>
      <c r="CN100" s="47">
        <f t="shared" si="87"/>
        <v>2</v>
      </c>
      <c r="CO100" s="47">
        <f t="shared" si="88"/>
        <v>0</v>
      </c>
      <c r="CP100" s="47">
        <f t="shared" si="89"/>
        <v>0</v>
      </c>
      <c r="CQ100" s="47">
        <f t="shared" si="90"/>
        <v>0</v>
      </c>
      <c r="CR100" s="47">
        <f t="shared" si="91"/>
        <v>0</v>
      </c>
      <c r="CS100" s="47">
        <f t="shared" si="92"/>
        <v>0</v>
      </c>
      <c r="CT100" s="47">
        <f t="shared" si="93"/>
        <v>1</v>
      </c>
      <c r="CU100" s="47">
        <f t="shared" si="94"/>
        <v>0</v>
      </c>
      <c r="CV100" s="47">
        <f t="shared" si="95"/>
        <v>0</v>
      </c>
      <c r="CW100" s="47">
        <f t="shared" si="96"/>
        <v>0</v>
      </c>
      <c r="CX100" s="47">
        <f t="shared" si="97"/>
        <v>0</v>
      </c>
      <c r="CY100" s="47">
        <f t="shared" si="98"/>
        <v>0</v>
      </c>
      <c r="CZ100" s="47">
        <f t="shared" si="99"/>
        <v>0</v>
      </c>
      <c r="DA100" s="47">
        <f t="shared" si="100"/>
        <v>0</v>
      </c>
      <c r="DB100" s="47">
        <f t="shared" si="101"/>
        <v>0</v>
      </c>
      <c r="DC100" s="47">
        <f t="shared" si="102"/>
        <v>0</v>
      </c>
      <c r="DD100" s="47">
        <f t="shared" si="103"/>
        <v>0</v>
      </c>
      <c r="DE100" s="47" t="s">
        <v>483</v>
      </c>
      <c r="DF100" s="47">
        <f t="shared" si="105"/>
        <v>0</v>
      </c>
      <c r="DG100" s="47">
        <f t="shared" si="106"/>
        <v>0</v>
      </c>
      <c r="DH100" s="47">
        <f t="shared" si="107"/>
        <v>0</v>
      </c>
      <c r="DI100" s="47">
        <f t="shared" si="108"/>
        <v>0</v>
      </c>
      <c r="DJ100" s="47">
        <f t="shared" si="109"/>
        <v>0</v>
      </c>
      <c r="DK100" s="47" t="s">
        <v>483</v>
      </c>
      <c r="DL100" s="47">
        <f t="shared" si="111"/>
        <v>0</v>
      </c>
      <c r="DM100" s="48" t="s">
        <v>483</v>
      </c>
      <c r="DN100" s="99">
        <f t="shared" si="112"/>
        <v>4</v>
      </c>
      <c r="DO100" s="47">
        <f t="shared" si="113"/>
        <v>0</v>
      </c>
      <c r="DP100" s="48">
        <f t="shared" si="114"/>
        <v>4</v>
      </c>
      <c r="DQ100" s="104"/>
    </row>
    <row r="101" spans="1:121" s="14" customFormat="1" ht="30.75" customHeight="1" x14ac:dyDescent="0.2">
      <c r="A101" s="89"/>
      <c r="B101" s="10" t="s">
        <v>224</v>
      </c>
      <c r="C101" s="11">
        <v>45001222</v>
      </c>
      <c r="D101" s="12" t="s">
        <v>492</v>
      </c>
      <c r="E101" s="13" t="s">
        <v>225</v>
      </c>
      <c r="F101" s="74">
        <v>3</v>
      </c>
      <c r="G101" s="75">
        <v>7</v>
      </c>
      <c r="H101" s="80">
        <v>0</v>
      </c>
      <c r="I101" s="74">
        <v>3</v>
      </c>
      <c r="J101" s="75">
        <v>8</v>
      </c>
      <c r="K101" s="75">
        <v>0</v>
      </c>
      <c r="L101" s="81">
        <v>0</v>
      </c>
      <c r="M101" s="32"/>
      <c r="N101" s="20"/>
      <c r="O101" s="33"/>
      <c r="P101" s="63">
        <f t="shared" si="76"/>
        <v>3</v>
      </c>
      <c r="Q101" s="64">
        <f t="shared" si="77"/>
        <v>7</v>
      </c>
      <c r="R101" s="65">
        <f t="shared" si="75"/>
        <v>0</v>
      </c>
      <c r="S101" s="57">
        <v>3</v>
      </c>
      <c r="T101" s="57">
        <v>0</v>
      </c>
      <c r="U101" s="57">
        <v>0</v>
      </c>
      <c r="V101" s="57">
        <v>0</v>
      </c>
      <c r="W101" s="57">
        <v>0</v>
      </c>
      <c r="X101" s="57">
        <v>0</v>
      </c>
      <c r="Y101" s="66">
        <v>4</v>
      </c>
      <c r="Z101" s="66">
        <v>0</v>
      </c>
      <c r="AA101" s="66">
        <v>1</v>
      </c>
      <c r="AB101" s="66">
        <v>0</v>
      </c>
      <c r="AC101" s="66">
        <v>0</v>
      </c>
      <c r="AD101" s="66">
        <v>0</v>
      </c>
      <c r="AE101" s="66">
        <v>3</v>
      </c>
      <c r="AF101" s="66">
        <v>0</v>
      </c>
      <c r="AG101" s="66">
        <v>0</v>
      </c>
      <c r="AH101" s="66">
        <v>0</v>
      </c>
      <c r="AI101" s="66">
        <v>1</v>
      </c>
      <c r="AJ101" s="66">
        <v>0</v>
      </c>
      <c r="AK101" s="66">
        <v>0</v>
      </c>
      <c r="AL101" s="66">
        <v>0</v>
      </c>
      <c r="AM101" s="66">
        <v>0</v>
      </c>
      <c r="AN101" s="66">
        <v>0</v>
      </c>
      <c r="AO101" s="66">
        <v>0</v>
      </c>
      <c r="AP101" s="66">
        <v>1</v>
      </c>
      <c r="AQ101" s="66">
        <v>0</v>
      </c>
      <c r="AR101" s="66">
        <v>0</v>
      </c>
      <c r="AS101" s="66">
        <v>0</v>
      </c>
      <c r="AT101" s="66">
        <v>0</v>
      </c>
      <c r="AU101" s="66">
        <v>1</v>
      </c>
      <c r="AV101" s="66">
        <v>0</v>
      </c>
      <c r="AW101" s="66">
        <v>0</v>
      </c>
      <c r="AX101" s="67" t="s">
        <v>483</v>
      </c>
      <c r="AY101" s="68">
        <f t="shared" si="78"/>
        <v>13</v>
      </c>
      <c r="AZ101" s="66">
        <f t="shared" si="79"/>
        <v>1</v>
      </c>
      <c r="BA101" s="69">
        <f t="shared" si="80"/>
        <v>14</v>
      </c>
      <c r="BB101" s="27"/>
      <c r="BC101" s="28"/>
      <c r="BD101" s="28"/>
      <c r="BE101" s="28"/>
      <c r="BF101" s="28"/>
      <c r="BG101" s="28"/>
      <c r="BH101" s="28"/>
      <c r="BI101" s="28"/>
      <c r="BJ101" s="20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9"/>
      <c r="CH101" s="46">
        <f t="shared" si="81"/>
        <v>3</v>
      </c>
      <c r="CI101" s="47">
        <f t="shared" si="82"/>
        <v>0</v>
      </c>
      <c r="CJ101" s="47">
        <f t="shared" si="83"/>
        <v>0</v>
      </c>
      <c r="CK101" s="47">
        <f t="shared" si="84"/>
        <v>0</v>
      </c>
      <c r="CL101" s="47">
        <f t="shared" si="85"/>
        <v>0</v>
      </c>
      <c r="CM101" s="47">
        <f t="shared" si="86"/>
        <v>0</v>
      </c>
      <c r="CN101" s="47">
        <f t="shared" si="87"/>
        <v>4</v>
      </c>
      <c r="CO101" s="47">
        <f t="shared" si="88"/>
        <v>0</v>
      </c>
      <c r="CP101" s="47">
        <f t="shared" si="89"/>
        <v>1</v>
      </c>
      <c r="CQ101" s="47">
        <f t="shared" si="90"/>
        <v>0</v>
      </c>
      <c r="CR101" s="47">
        <f t="shared" si="91"/>
        <v>0</v>
      </c>
      <c r="CS101" s="47">
        <f t="shared" si="92"/>
        <v>0</v>
      </c>
      <c r="CT101" s="47">
        <f t="shared" si="93"/>
        <v>3</v>
      </c>
      <c r="CU101" s="47">
        <f t="shared" si="94"/>
        <v>0</v>
      </c>
      <c r="CV101" s="47">
        <f t="shared" si="95"/>
        <v>0</v>
      </c>
      <c r="CW101" s="47">
        <f t="shared" si="96"/>
        <v>0</v>
      </c>
      <c r="CX101" s="47">
        <f t="shared" si="97"/>
        <v>1</v>
      </c>
      <c r="CY101" s="47">
        <f t="shared" si="98"/>
        <v>0</v>
      </c>
      <c r="CZ101" s="47">
        <f t="shared" si="99"/>
        <v>0</v>
      </c>
      <c r="DA101" s="47">
        <f t="shared" si="100"/>
        <v>0</v>
      </c>
      <c r="DB101" s="47">
        <f t="shared" si="101"/>
        <v>0</v>
      </c>
      <c r="DC101" s="47">
        <f t="shared" si="102"/>
        <v>0</v>
      </c>
      <c r="DD101" s="47">
        <f t="shared" si="103"/>
        <v>0</v>
      </c>
      <c r="DE101" s="47">
        <f t="shared" si="104"/>
        <v>1</v>
      </c>
      <c r="DF101" s="47">
        <f t="shared" si="105"/>
        <v>0</v>
      </c>
      <c r="DG101" s="47">
        <f t="shared" si="106"/>
        <v>0</v>
      </c>
      <c r="DH101" s="47">
        <f t="shared" si="107"/>
        <v>0</v>
      </c>
      <c r="DI101" s="47">
        <f t="shared" si="108"/>
        <v>0</v>
      </c>
      <c r="DJ101" s="47">
        <f t="shared" si="109"/>
        <v>1</v>
      </c>
      <c r="DK101" s="47">
        <f t="shared" si="110"/>
        <v>0</v>
      </c>
      <c r="DL101" s="47">
        <f t="shared" si="111"/>
        <v>0</v>
      </c>
      <c r="DM101" s="48" t="s">
        <v>483</v>
      </c>
      <c r="DN101" s="99">
        <f t="shared" si="112"/>
        <v>13</v>
      </c>
      <c r="DO101" s="47">
        <f t="shared" si="113"/>
        <v>1</v>
      </c>
      <c r="DP101" s="48">
        <f t="shared" si="114"/>
        <v>14</v>
      </c>
      <c r="DQ101" s="104"/>
    </row>
    <row r="102" spans="1:121" s="14" customFormat="1" ht="30.75" customHeight="1" x14ac:dyDescent="0.2">
      <c r="A102" s="89"/>
      <c r="B102" s="10" t="s">
        <v>226</v>
      </c>
      <c r="C102" s="11" t="s">
        <v>227</v>
      </c>
      <c r="D102" s="12" t="s">
        <v>492</v>
      </c>
      <c r="E102" s="13" t="s">
        <v>202</v>
      </c>
      <c r="F102" s="74">
        <v>5</v>
      </c>
      <c r="G102" s="75">
        <v>11</v>
      </c>
      <c r="H102" s="80">
        <v>0</v>
      </c>
      <c r="I102" s="74">
        <v>5</v>
      </c>
      <c r="J102" s="75">
        <v>11</v>
      </c>
      <c r="K102" s="75">
        <v>0</v>
      </c>
      <c r="L102" s="81">
        <v>0</v>
      </c>
      <c r="M102" s="32"/>
      <c r="N102" s="20"/>
      <c r="O102" s="33"/>
      <c r="P102" s="63">
        <f t="shared" si="76"/>
        <v>5</v>
      </c>
      <c r="Q102" s="64">
        <f t="shared" si="77"/>
        <v>11</v>
      </c>
      <c r="R102" s="65">
        <f t="shared" si="75"/>
        <v>0</v>
      </c>
      <c r="S102" s="57">
        <v>5</v>
      </c>
      <c r="T102" s="57">
        <v>0</v>
      </c>
      <c r="U102" s="57">
        <v>0</v>
      </c>
      <c r="V102" s="57">
        <v>0</v>
      </c>
      <c r="W102" s="57">
        <v>0</v>
      </c>
      <c r="X102" s="57">
        <v>0</v>
      </c>
      <c r="Y102" s="66">
        <v>9</v>
      </c>
      <c r="Z102" s="66">
        <v>0</v>
      </c>
      <c r="AA102" s="66">
        <v>1</v>
      </c>
      <c r="AB102" s="66">
        <v>0</v>
      </c>
      <c r="AC102" s="66">
        <v>0</v>
      </c>
      <c r="AD102" s="66">
        <v>0</v>
      </c>
      <c r="AE102" s="66">
        <v>3</v>
      </c>
      <c r="AF102" s="66">
        <v>0</v>
      </c>
      <c r="AG102" s="66">
        <v>0</v>
      </c>
      <c r="AH102" s="66">
        <v>0</v>
      </c>
      <c r="AI102" s="66">
        <v>2</v>
      </c>
      <c r="AJ102" s="66">
        <v>0</v>
      </c>
      <c r="AK102" s="66">
        <v>0</v>
      </c>
      <c r="AL102" s="66">
        <v>0</v>
      </c>
      <c r="AM102" s="66">
        <v>0</v>
      </c>
      <c r="AN102" s="66">
        <v>0</v>
      </c>
      <c r="AO102" s="66">
        <v>1</v>
      </c>
      <c r="AP102" s="66">
        <v>0</v>
      </c>
      <c r="AQ102" s="66">
        <v>0</v>
      </c>
      <c r="AR102" s="66">
        <v>0</v>
      </c>
      <c r="AS102" s="66">
        <v>0</v>
      </c>
      <c r="AT102" s="66">
        <v>0</v>
      </c>
      <c r="AU102" s="66">
        <v>1</v>
      </c>
      <c r="AV102" s="66">
        <v>0</v>
      </c>
      <c r="AW102" s="66">
        <v>0</v>
      </c>
      <c r="AX102" s="67">
        <v>1</v>
      </c>
      <c r="AY102" s="68">
        <f t="shared" si="78"/>
        <v>22</v>
      </c>
      <c r="AZ102" s="66">
        <f t="shared" si="79"/>
        <v>1</v>
      </c>
      <c r="BA102" s="69">
        <f t="shared" si="80"/>
        <v>23</v>
      </c>
      <c r="BB102" s="23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5"/>
      <c r="CH102" s="46">
        <f t="shared" si="81"/>
        <v>5</v>
      </c>
      <c r="CI102" s="47">
        <f t="shared" si="82"/>
        <v>0</v>
      </c>
      <c r="CJ102" s="47">
        <f t="shared" si="83"/>
        <v>0</v>
      </c>
      <c r="CK102" s="47">
        <f t="shared" si="84"/>
        <v>0</v>
      </c>
      <c r="CL102" s="47">
        <f t="shared" si="85"/>
        <v>0</v>
      </c>
      <c r="CM102" s="47">
        <f t="shared" si="86"/>
        <v>0</v>
      </c>
      <c r="CN102" s="47">
        <f t="shared" si="87"/>
        <v>9</v>
      </c>
      <c r="CO102" s="47">
        <f t="shared" si="88"/>
        <v>0</v>
      </c>
      <c r="CP102" s="47">
        <f t="shared" si="89"/>
        <v>1</v>
      </c>
      <c r="CQ102" s="47">
        <f t="shared" si="90"/>
        <v>0</v>
      </c>
      <c r="CR102" s="47">
        <f t="shared" si="91"/>
        <v>0</v>
      </c>
      <c r="CS102" s="47">
        <f t="shared" si="92"/>
        <v>0</v>
      </c>
      <c r="CT102" s="47">
        <f t="shared" si="93"/>
        <v>3</v>
      </c>
      <c r="CU102" s="47">
        <f t="shared" si="94"/>
        <v>0</v>
      </c>
      <c r="CV102" s="47">
        <f t="shared" si="95"/>
        <v>0</v>
      </c>
      <c r="CW102" s="47">
        <f t="shared" si="96"/>
        <v>0</v>
      </c>
      <c r="CX102" s="47">
        <f t="shared" si="97"/>
        <v>2</v>
      </c>
      <c r="CY102" s="47">
        <f t="shared" si="98"/>
        <v>0</v>
      </c>
      <c r="CZ102" s="47">
        <f t="shared" si="99"/>
        <v>0</v>
      </c>
      <c r="DA102" s="47">
        <f t="shared" si="100"/>
        <v>0</v>
      </c>
      <c r="DB102" s="47">
        <f t="shared" si="101"/>
        <v>0</v>
      </c>
      <c r="DC102" s="47">
        <f t="shared" si="102"/>
        <v>0</v>
      </c>
      <c r="DD102" s="47">
        <f t="shared" si="103"/>
        <v>1</v>
      </c>
      <c r="DE102" s="47">
        <f t="shared" si="104"/>
        <v>0</v>
      </c>
      <c r="DF102" s="47">
        <f t="shared" si="105"/>
        <v>0</v>
      </c>
      <c r="DG102" s="47">
        <f t="shared" si="106"/>
        <v>0</v>
      </c>
      <c r="DH102" s="47">
        <f t="shared" si="107"/>
        <v>0</v>
      </c>
      <c r="DI102" s="47">
        <f t="shared" si="108"/>
        <v>0</v>
      </c>
      <c r="DJ102" s="47">
        <f t="shared" si="109"/>
        <v>1</v>
      </c>
      <c r="DK102" s="47">
        <f t="shared" si="110"/>
        <v>0</v>
      </c>
      <c r="DL102" s="47">
        <f t="shared" si="111"/>
        <v>0</v>
      </c>
      <c r="DM102" s="48">
        <f t="shared" si="115"/>
        <v>1</v>
      </c>
      <c r="DN102" s="99">
        <f t="shared" si="112"/>
        <v>22</v>
      </c>
      <c r="DO102" s="47">
        <f t="shared" si="113"/>
        <v>1</v>
      </c>
      <c r="DP102" s="48">
        <f t="shared" si="114"/>
        <v>23</v>
      </c>
      <c r="DQ102" s="104"/>
    </row>
    <row r="103" spans="1:121" s="14" customFormat="1" ht="40.5" customHeight="1" x14ac:dyDescent="0.2">
      <c r="A103" s="89"/>
      <c r="B103" s="39" t="s">
        <v>228</v>
      </c>
      <c r="C103" s="11" t="s">
        <v>229</v>
      </c>
      <c r="D103" s="12" t="s">
        <v>496</v>
      </c>
      <c r="E103" s="13" t="s">
        <v>230</v>
      </c>
      <c r="F103" s="74">
        <v>4</v>
      </c>
      <c r="G103" s="75">
        <v>8</v>
      </c>
      <c r="H103" s="80">
        <v>0</v>
      </c>
      <c r="I103" s="74">
        <v>4</v>
      </c>
      <c r="J103" s="75">
        <v>7</v>
      </c>
      <c r="K103" s="75">
        <v>0</v>
      </c>
      <c r="L103" s="81">
        <v>0</v>
      </c>
      <c r="M103" s="32"/>
      <c r="N103" s="20">
        <v>-1</v>
      </c>
      <c r="O103" s="33"/>
      <c r="P103" s="63">
        <f t="shared" si="76"/>
        <v>4</v>
      </c>
      <c r="Q103" s="64">
        <f t="shared" si="77"/>
        <v>7</v>
      </c>
      <c r="R103" s="65">
        <f t="shared" si="75"/>
        <v>0</v>
      </c>
      <c r="S103" s="57">
        <v>4</v>
      </c>
      <c r="T103" s="57">
        <v>0</v>
      </c>
      <c r="U103" s="57">
        <v>0</v>
      </c>
      <c r="V103" s="57">
        <v>0</v>
      </c>
      <c r="W103" s="57">
        <v>0</v>
      </c>
      <c r="X103" s="57">
        <v>0</v>
      </c>
      <c r="Y103" s="66">
        <v>4</v>
      </c>
      <c r="Z103" s="66">
        <v>0</v>
      </c>
      <c r="AA103" s="66">
        <v>0</v>
      </c>
      <c r="AB103" s="66">
        <v>0</v>
      </c>
      <c r="AC103" s="66">
        <v>0</v>
      </c>
      <c r="AD103" s="66">
        <v>0</v>
      </c>
      <c r="AE103" s="66">
        <v>3</v>
      </c>
      <c r="AF103" s="66">
        <v>1</v>
      </c>
      <c r="AG103" s="66">
        <v>0</v>
      </c>
      <c r="AH103" s="66">
        <v>0</v>
      </c>
      <c r="AI103" s="66">
        <v>0</v>
      </c>
      <c r="AJ103" s="66">
        <v>2</v>
      </c>
      <c r="AK103" s="66">
        <v>0</v>
      </c>
      <c r="AL103" s="66">
        <v>0</v>
      </c>
      <c r="AM103" s="66">
        <v>0</v>
      </c>
      <c r="AN103" s="66">
        <v>0</v>
      </c>
      <c r="AO103" s="66">
        <v>0</v>
      </c>
      <c r="AP103" s="66">
        <v>1</v>
      </c>
      <c r="AQ103" s="66">
        <v>0</v>
      </c>
      <c r="AR103" s="66">
        <v>0</v>
      </c>
      <c r="AS103" s="66">
        <v>0</v>
      </c>
      <c r="AT103" s="66">
        <v>0</v>
      </c>
      <c r="AU103" s="66">
        <v>0</v>
      </c>
      <c r="AV103" s="66">
        <v>1</v>
      </c>
      <c r="AW103" s="66">
        <v>0</v>
      </c>
      <c r="AX103" s="67" t="s">
        <v>483</v>
      </c>
      <c r="AY103" s="68">
        <f t="shared" si="78"/>
        <v>11</v>
      </c>
      <c r="AZ103" s="66">
        <f t="shared" si="79"/>
        <v>5</v>
      </c>
      <c r="BA103" s="69">
        <f t="shared" si="80"/>
        <v>16</v>
      </c>
      <c r="BB103" s="26"/>
      <c r="BC103" s="20"/>
      <c r="BD103" s="20"/>
      <c r="BE103" s="20"/>
      <c r="BF103" s="20"/>
      <c r="BG103" s="20"/>
      <c r="BH103" s="20">
        <v>-1</v>
      </c>
      <c r="BI103" s="20"/>
      <c r="BJ103" s="20"/>
      <c r="BK103" s="20"/>
      <c r="BL103" s="20"/>
      <c r="BM103" s="20"/>
      <c r="BN103" s="20">
        <v>1</v>
      </c>
      <c r="BO103" s="20">
        <v>-1</v>
      </c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41"/>
      <c r="CH103" s="46">
        <f t="shared" si="81"/>
        <v>4</v>
      </c>
      <c r="CI103" s="47">
        <f t="shared" si="82"/>
        <v>0</v>
      </c>
      <c r="CJ103" s="47">
        <f t="shared" si="83"/>
        <v>0</v>
      </c>
      <c r="CK103" s="47">
        <f t="shared" si="84"/>
        <v>0</v>
      </c>
      <c r="CL103" s="47">
        <f t="shared" si="85"/>
        <v>0</v>
      </c>
      <c r="CM103" s="47">
        <f t="shared" si="86"/>
        <v>0</v>
      </c>
      <c r="CN103" s="47">
        <f t="shared" si="87"/>
        <v>3</v>
      </c>
      <c r="CO103" s="47">
        <f t="shared" si="88"/>
        <v>0</v>
      </c>
      <c r="CP103" s="47">
        <f t="shared" si="89"/>
        <v>0</v>
      </c>
      <c r="CQ103" s="47">
        <f t="shared" si="90"/>
        <v>0</v>
      </c>
      <c r="CR103" s="47">
        <f t="shared" si="91"/>
        <v>0</v>
      </c>
      <c r="CS103" s="47">
        <f t="shared" si="92"/>
        <v>0</v>
      </c>
      <c r="CT103" s="47">
        <f t="shared" si="93"/>
        <v>4</v>
      </c>
      <c r="CU103" s="47">
        <f t="shared" si="94"/>
        <v>0</v>
      </c>
      <c r="CV103" s="47">
        <f t="shared" si="95"/>
        <v>0</v>
      </c>
      <c r="CW103" s="47">
        <f t="shared" si="96"/>
        <v>0</v>
      </c>
      <c r="CX103" s="47">
        <f t="shared" si="97"/>
        <v>0</v>
      </c>
      <c r="CY103" s="47">
        <f t="shared" si="98"/>
        <v>2</v>
      </c>
      <c r="CZ103" s="47">
        <f t="shared" si="99"/>
        <v>0</v>
      </c>
      <c r="DA103" s="47">
        <f t="shared" si="100"/>
        <v>0</v>
      </c>
      <c r="DB103" s="47">
        <f t="shared" si="101"/>
        <v>0</v>
      </c>
      <c r="DC103" s="47">
        <f t="shared" si="102"/>
        <v>0</v>
      </c>
      <c r="DD103" s="47">
        <f t="shared" si="103"/>
        <v>0</v>
      </c>
      <c r="DE103" s="47">
        <f t="shared" si="104"/>
        <v>1</v>
      </c>
      <c r="DF103" s="47">
        <f t="shared" si="105"/>
        <v>0</v>
      </c>
      <c r="DG103" s="47">
        <f t="shared" si="106"/>
        <v>0</v>
      </c>
      <c r="DH103" s="47">
        <f t="shared" si="107"/>
        <v>0</v>
      </c>
      <c r="DI103" s="47">
        <f t="shared" si="108"/>
        <v>0</v>
      </c>
      <c r="DJ103" s="47">
        <f t="shared" si="109"/>
        <v>0</v>
      </c>
      <c r="DK103" s="47">
        <f t="shared" si="110"/>
        <v>1</v>
      </c>
      <c r="DL103" s="47">
        <f t="shared" si="111"/>
        <v>0</v>
      </c>
      <c r="DM103" s="48">
        <f>SUM(AX103,CG103)</f>
        <v>0</v>
      </c>
      <c r="DN103" s="99">
        <f t="shared" si="112"/>
        <v>11</v>
      </c>
      <c r="DO103" s="47">
        <f t="shared" si="113"/>
        <v>4</v>
      </c>
      <c r="DP103" s="48">
        <f t="shared" si="114"/>
        <v>15</v>
      </c>
      <c r="DQ103" s="104"/>
    </row>
    <row r="104" spans="1:121" s="14" customFormat="1" ht="30.75" customHeight="1" x14ac:dyDescent="0.2">
      <c r="A104" s="94"/>
      <c r="B104" s="10" t="s">
        <v>231</v>
      </c>
      <c r="C104" s="11" t="s">
        <v>232</v>
      </c>
      <c r="D104" s="12" t="s">
        <v>492</v>
      </c>
      <c r="E104" s="13" t="s">
        <v>233</v>
      </c>
      <c r="F104" s="74">
        <v>3</v>
      </c>
      <c r="G104" s="75">
        <v>6</v>
      </c>
      <c r="H104" s="80">
        <v>0</v>
      </c>
      <c r="I104" s="74">
        <v>3</v>
      </c>
      <c r="J104" s="75">
        <v>6</v>
      </c>
      <c r="K104" s="75">
        <v>0</v>
      </c>
      <c r="L104" s="81">
        <v>0</v>
      </c>
      <c r="M104" s="32"/>
      <c r="N104" s="20"/>
      <c r="O104" s="33"/>
      <c r="P104" s="63">
        <f t="shared" si="76"/>
        <v>3</v>
      </c>
      <c r="Q104" s="64">
        <f t="shared" si="77"/>
        <v>6</v>
      </c>
      <c r="R104" s="65">
        <f t="shared" si="75"/>
        <v>0</v>
      </c>
      <c r="S104" s="57">
        <v>3</v>
      </c>
      <c r="T104" s="57">
        <v>0</v>
      </c>
      <c r="U104" s="57">
        <v>0</v>
      </c>
      <c r="V104" s="57">
        <v>0</v>
      </c>
      <c r="W104" s="57">
        <v>0</v>
      </c>
      <c r="X104" s="57">
        <v>0</v>
      </c>
      <c r="Y104" s="66">
        <v>5</v>
      </c>
      <c r="Z104" s="66">
        <v>0</v>
      </c>
      <c r="AA104" s="66">
        <v>0</v>
      </c>
      <c r="AB104" s="66">
        <v>0</v>
      </c>
      <c r="AC104" s="66">
        <v>0</v>
      </c>
      <c r="AD104" s="66">
        <v>0</v>
      </c>
      <c r="AE104" s="66">
        <v>2</v>
      </c>
      <c r="AF104" s="66">
        <v>0</v>
      </c>
      <c r="AG104" s="66">
        <v>0</v>
      </c>
      <c r="AH104" s="66">
        <v>0</v>
      </c>
      <c r="AI104" s="66">
        <v>1</v>
      </c>
      <c r="AJ104" s="66">
        <v>0</v>
      </c>
      <c r="AK104" s="66">
        <v>0</v>
      </c>
      <c r="AL104" s="66">
        <v>0</v>
      </c>
      <c r="AM104" s="66">
        <v>0</v>
      </c>
      <c r="AN104" s="66">
        <v>0</v>
      </c>
      <c r="AO104" s="66">
        <v>0</v>
      </c>
      <c r="AP104" s="66">
        <v>1</v>
      </c>
      <c r="AQ104" s="66">
        <v>0</v>
      </c>
      <c r="AR104" s="66">
        <v>0</v>
      </c>
      <c r="AS104" s="66">
        <v>0</v>
      </c>
      <c r="AT104" s="66">
        <v>0</v>
      </c>
      <c r="AU104" s="66">
        <v>1</v>
      </c>
      <c r="AV104" s="66">
        <v>0</v>
      </c>
      <c r="AW104" s="66">
        <v>0</v>
      </c>
      <c r="AX104" s="67" t="s">
        <v>483</v>
      </c>
      <c r="AY104" s="68">
        <f t="shared" si="78"/>
        <v>12</v>
      </c>
      <c r="AZ104" s="66">
        <f t="shared" si="79"/>
        <v>1</v>
      </c>
      <c r="BA104" s="69">
        <f t="shared" si="80"/>
        <v>13</v>
      </c>
      <c r="BB104" s="23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5"/>
      <c r="CH104" s="46">
        <f t="shared" si="81"/>
        <v>3</v>
      </c>
      <c r="CI104" s="47">
        <f t="shared" si="82"/>
        <v>0</v>
      </c>
      <c r="CJ104" s="47">
        <f t="shared" si="83"/>
        <v>0</v>
      </c>
      <c r="CK104" s="47">
        <f t="shared" si="84"/>
        <v>0</v>
      </c>
      <c r="CL104" s="47">
        <f t="shared" si="85"/>
        <v>0</v>
      </c>
      <c r="CM104" s="47">
        <f t="shared" si="86"/>
        <v>0</v>
      </c>
      <c r="CN104" s="47">
        <f t="shared" si="87"/>
        <v>5</v>
      </c>
      <c r="CO104" s="47">
        <f t="shared" si="88"/>
        <v>0</v>
      </c>
      <c r="CP104" s="47">
        <f t="shared" si="89"/>
        <v>0</v>
      </c>
      <c r="CQ104" s="47">
        <f t="shared" si="90"/>
        <v>0</v>
      </c>
      <c r="CR104" s="47">
        <f t="shared" si="91"/>
        <v>0</v>
      </c>
      <c r="CS104" s="47">
        <f t="shared" si="92"/>
        <v>0</v>
      </c>
      <c r="CT104" s="47">
        <f t="shared" si="93"/>
        <v>2</v>
      </c>
      <c r="CU104" s="47">
        <f t="shared" si="94"/>
        <v>0</v>
      </c>
      <c r="CV104" s="47">
        <f t="shared" si="95"/>
        <v>0</v>
      </c>
      <c r="CW104" s="47">
        <f t="shared" si="96"/>
        <v>0</v>
      </c>
      <c r="CX104" s="47">
        <f t="shared" si="97"/>
        <v>1</v>
      </c>
      <c r="CY104" s="47">
        <f t="shared" si="98"/>
        <v>0</v>
      </c>
      <c r="CZ104" s="47">
        <f t="shared" si="99"/>
        <v>0</v>
      </c>
      <c r="DA104" s="47">
        <f t="shared" si="100"/>
        <v>0</v>
      </c>
      <c r="DB104" s="47">
        <f t="shared" si="101"/>
        <v>0</v>
      </c>
      <c r="DC104" s="47">
        <f t="shared" si="102"/>
        <v>0</v>
      </c>
      <c r="DD104" s="47">
        <f t="shared" si="103"/>
        <v>0</v>
      </c>
      <c r="DE104" s="47">
        <f t="shared" si="104"/>
        <v>1</v>
      </c>
      <c r="DF104" s="47">
        <f t="shared" si="105"/>
        <v>0</v>
      </c>
      <c r="DG104" s="47">
        <f t="shared" si="106"/>
        <v>0</v>
      </c>
      <c r="DH104" s="47">
        <f t="shared" si="107"/>
        <v>0</v>
      </c>
      <c r="DI104" s="47">
        <f t="shared" si="108"/>
        <v>0</v>
      </c>
      <c r="DJ104" s="47">
        <f t="shared" si="109"/>
        <v>1</v>
      </c>
      <c r="DK104" s="47">
        <f t="shared" si="110"/>
        <v>0</v>
      </c>
      <c r="DL104" s="47">
        <f t="shared" si="111"/>
        <v>0</v>
      </c>
      <c r="DM104" s="48" t="s">
        <v>483</v>
      </c>
      <c r="DN104" s="99">
        <f t="shared" si="112"/>
        <v>12</v>
      </c>
      <c r="DO104" s="47">
        <f t="shared" si="113"/>
        <v>1</v>
      </c>
      <c r="DP104" s="48">
        <f t="shared" si="114"/>
        <v>13</v>
      </c>
      <c r="DQ104" s="104"/>
    </row>
    <row r="105" spans="1:121" s="14" customFormat="1" ht="46.5" customHeight="1" x14ac:dyDescent="0.2">
      <c r="A105" s="89"/>
      <c r="B105" s="10" t="s">
        <v>234</v>
      </c>
      <c r="C105" s="11">
        <v>45001854</v>
      </c>
      <c r="D105" s="12" t="s">
        <v>492</v>
      </c>
      <c r="E105" s="13" t="s">
        <v>235</v>
      </c>
      <c r="F105" s="74">
        <v>3</v>
      </c>
      <c r="G105" s="75">
        <v>5</v>
      </c>
      <c r="H105" s="80">
        <v>0</v>
      </c>
      <c r="I105" s="74">
        <v>3</v>
      </c>
      <c r="J105" s="75">
        <v>5</v>
      </c>
      <c r="K105" s="75">
        <v>0</v>
      </c>
      <c r="L105" s="81">
        <v>0</v>
      </c>
      <c r="M105" s="32"/>
      <c r="N105" s="20"/>
      <c r="O105" s="33"/>
      <c r="P105" s="63">
        <f t="shared" si="76"/>
        <v>3</v>
      </c>
      <c r="Q105" s="64">
        <f t="shared" si="77"/>
        <v>5</v>
      </c>
      <c r="R105" s="65">
        <f t="shared" si="75"/>
        <v>0</v>
      </c>
      <c r="S105" s="57">
        <v>3</v>
      </c>
      <c r="T105" s="57">
        <v>0</v>
      </c>
      <c r="U105" s="57">
        <v>0</v>
      </c>
      <c r="V105" s="57">
        <v>0</v>
      </c>
      <c r="W105" s="57">
        <v>0</v>
      </c>
      <c r="X105" s="57">
        <v>0</v>
      </c>
      <c r="Y105" s="66">
        <v>4</v>
      </c>
      <c r="Z105" s="66">
        <v>0</v>
      </c>
      <c r="AA105" s="66">
        <v>0</v>
      </c>
      <c r="AB105" s="66">
        <v>0</v>
      </c>
      <c r="AC105" s="66">
        <v>0</v>
      </c>
      <c r="AD105" s="66">
        <v>0</v>
      </c>
      <c r="AE105" s="66">
        <v>1</v>
      </c>
      <c r="AF105" s="66">
        <v>0</v>
      </c>
      <c r="AG105" s="66">
        <v>0</v>
      </c>
      <c r="AH105" s="66">
        <v>0</v>
      </c>
      <c r="AI105" s="66">
        <v>1</v>
      </c>
      <c r="AJ105" s="66">
        <v>0</v>
      </c>
      <c r="AK105" s="66">
        <v>0</v>
      </c>
      <c r="AL105" s="66">
        <v>0</v>
      </c>
      <c r="AM105" s="66">
        <v>0</v>
      </c>
      <c r="AN105" s="66">
        <v>0</v>
      </c>
      <c r="AO105" s="66">
        <v>0</v>
      </c>
      <c r="AP105" s="66" t="s">
        <v>483</v>
      </c>
      <c r="AQ105" s="66">
        <v>0</v>
      </c>
      <c r="AR105" s="66">
        <v>0</v>
      </c>
      <c r="AS105" s="66">
        <v>0</v>
      </c>
      <c r="AT105" s="66">
        <v>0</v>
      </c>
      <c r="AU105" s="66">
        <v>0</v>
      </c>
      <c r="AV105" s="66">
        <v>0</v>
      </c>
      <c r="AW105" s="66">
        <v>0</v>
      </c>
      <c r="AX105" s="67" t="s">
        <v>483</v>
      </c>
      <c r="AY105" s="68">
        <f t="shared" si="78"/>
        <v>9</v>
      </c>
      <c r="AZ105" s="66">
        <f t="shared" si="79"/>
        <v>0</v>
      </c>
      <c r="BA105" s="69">
        <f t="shared" si="80"/>
        <v>9</v>
      </c>
      <c r="BB105" s="23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5"/>
      <c r="CH105" s="46">
        <f t="shared" si="81"/>
        <v>3</v>
      </c>
      <c r="CI105" s="47">
        <f t="shared" si="82"/>
        <v>0</v>
      </c>
      <c r="CJ105" s="47">
        <f t="shared" si="83"/>
        <v>0</v>
      </c>
      <c r="CK105" s="47">
        <f t="shared" si="84"/>
        <v>0</v>
      </c>
      <c r="CL105" s="47">
        <f t="shared" si="85"/>
        <v>0</v>
      </c>
      <c r="CM105" s="47">
        <f t="shared" si="86"/>
        <v>0</v>
      </c>
      <c r="CN105" s="47">
        <f t="shared" si="87"/>
        <v>4</v>
      </c>
      <c r="CO105" s="47">
        <f t="shared" si="88"/>
        <v>0</v>
      </c>
      <c r="CP105" s="47">
        <f t="shared" si="89"/>
        <v>0</v>
      </c>
      <c r="CQ105" s="47">
        <f t="shared" si="90"/>
        <v>0</v>
      </c>
      <c r="CR105" s="47">
        <f t="shared" si="91"/>
        <v>0</v>
      </c>
      <c r="CS105" s="47">
        <f t="shared" si="92"/>
        <v>0</v>
      </c>
      <c r="CT105" s="47">
        <f t="shared" si="93"/>
        <v>1</v>
      </c>
      <c r="CU105" s="47">
        <f t="shared" si="94"/>
        <v>0</v>
      </c>
      <c r="CV105" s="47">
        <f t="shared" si="95"/>
        <v>0</v>
      </c>
      <c r="CW105" s="47">
        <f t="shared" si="96"/>
        <v>0</v>
      </c>
      <c r="CX105" s="47">
        <f t="shared" si="97"/>
        <v>1</v>
      </c>
      <c r="CY105" s="47">
        <f t="shared" si="98"/>
        <v>0</v>
      </c>
      <c r="CZ105" s="47">
        <f t="shared" si="99"/>
        <v>0</v>
      </c>
      <c r="DA105" s="47">
        <f t="shared" si="100"/>
        <v>0</v>
      </c>
      <c r="DB105" s="47">
        <f t="shared" si="101"/>
        <v>0</v>
      </c>
      <c r="DC105" s="47">
        <f t="shared" si="102"/>
        <v>0</v>
      </c>
      <c r="DD105" s="47">
        <f t="shared" si="103"/>
        <v>0</v>
      </c>
      <c r="DE105" s="47" t="s">
        <v>483</v>
      </c>
      <c r="DF105" s="47">
        <f t="shared" si="105"/>
        <v>0</v>
      </c>
      <c r="DG105" s="47">
        <f t="shared" si="106"/>
        <v>0</v>
      </c>
      <c r="DH105" s="47">
        <f t="shared" si="107"/>
        <v>0</v>
      </c>
      <c r="DI105" s="47">
        <f t="shared" si="108"/>
        <v>0</v>
      </c>
      <c r="DJ105" s="47">
        <f t="shared" si="109"/>
        <v>0</v>
      </c>
      <c r="DK105" s="47">
        <f t="shared" si="110"/>
        <v>0</v>
      </c>
      <c r="DL105" s="47">
        <f t="shared" si="111"/>
        <v>0</v>
      </c>
      <c r="DM105" s="48" t="s">
        <v>483</v>
      </c>
      <c r="DN105" s="99">
        <f t="shared" si="112"/>
        <v>9</v>
      </c>
      <c r="DO105" s="47">
        <f t="shared" si="113"/>
        <v>0</v>
      </c>
      <c r="DP105" s="48">
        <f t="shared" si="114"/>
        <v>9</v>
      </c>
      <c r="DQ105" s="104"/>
    </row>
    <row r="106" spans="1:121" s="14" customFormat="1" ht="30.75" customHeight="1" x14ac:dyDescent="0.2">
      <c r="A106" s="89"/>
      <c r="B106" s="10" t="s">
        <v>236</v>
      </c>
      <c r="C106" s="11">
        <v>45004478</v>
      </c>
      <c r="D106" s="12" t="s">
        <v>492</v>
      </c>
      <c r="E106" s="13" t="s">
        <v>237</v>
      </c>
      <c r="F106" s="74">
        <v>7</v>
      </c>
      <c r="G106" s="75">
        <v>17</v>
      </c>
      <c r="H106" s="80">
        <v>0</v>
      </c>
      <c r="I106" s="74">
        <v>8</v>
      </c>
      <c r="J106" s="75">
        <v>18</v>
      </c>
      <c r="K106" s="75">
        <v>0</v>
      </c>
      <c r="L106" s="81">
        <v>0</v>
      </c>
      <c r="M106" s="32">
        <v>1</v>
      </c>
      <c r="N106" s="20"/>
      <c r="O106" s="33"/>
      <c r="P106" s="63">
        <f t="shared" si="76"/>
        <v>8</v>
      </c>
      <c r="Q106" s="64">
        <f t="shared" si="77"/>
        <v>17</v>
      </c>
      <c r="R106" s="65">
        <f t="shared" si="75"/>
        <v>0</v>
      </c>
      <c r="S106" s="57">
        <v>7</v>
      </c>
      <c r="T106" s="57">
        <v>0</v>
      </c>
      <c r="U106" s="57">
        <v>0</v>
      </c>
      <c r="V106" s="57">
        <v>0</v>
      </c>
      <c r="W106" s="57">
        <v>0</v>
      </c>
      <c r="X106" s="57">
        <v>0</v>
      </c>
      <c r="Y106" s="66">
        <v>16</v>
      </c>
      <c r="Z106" s="66">
        <v>0</v>
      </c>
      <c r="AA106" s="66">
        <v>0</v>
      </c>
      <c r="AB106" s="66">
        <v>0</v>
      </c>
      <c r="AC106" s="66">
        <v>0</v>
      </c>
      <c r="AD106" s="66">
        <v>0</v>
      </c>
      <c r="AE106" s="66">
        <v>4</v>
      </c>
      <c r="AF106" s="66">
        <v>0</v>
      </c>
      <c r="AG106" s="66">
        <v>0</v>
      </c>
      <c r="AH106" s="66">
        <v>0</v>
      </c>
      <c r="AI106" s="66">
        <v>2</v>
      </c>
      <c r="AJ106" s="66">
        <v>0</v>
      </c>
      <c r="AK106" s="66">
        <v>0</v>
      </c>
      <c r="AL106" s="66">
        <v>0</v>
      </c>
      <c r="AM106" s="66">
        <v>0</v>
      </c>
      <c r="AN106" s="66">
        <v>0</v>
      </c>
      <c r="AO106" s="66">
        <v>1</v>
      </c>
      <c r="AP106" s="66">
        <v>0</v>
      </c>
      <c r="AQ106" s="66">
        <v>0</v>
      </c>
      <c r="AR106" s="66">
        <v>0</v>
      </c>
      <c r="AS106" s="66">
        <v>0</v>
      </c>
      <c r="AT106" s="66">
        <v>0</v>
      </c>
      <c r="AU106" s="66">
        <v>0</v>
      </c>
      <c r="AV106" s="66">
        <v>1</v>
      </c>
      <c r="AW106" s="66">
        <v>0</v>
      </c>
      <c r="AX106" s="67">
        <v>1</v>
      </c>
      <c r="AY106" s="68">
        <f t="shared" si="78"/>
        <v>30</v>
      </c>
      <c r="AZ106" s="66">
        <f t="shared" si="79"/>
        <v>2</v>
      </c>
      <c r="BA106" s="69">
        <f t="shared" si="80"/>
        <v>32</v>
      </c>
      <c r="BB106" s="23">
        <v>2</v>
      </c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>
        <v>1</v>
      </c>
      <c r="CE106" s="24">
        <v>-1</v>
      </c>
      <c r="CF106" s="24"/>
      <c r="CG106" s="25"/>
      <c r="CH106" s="46">
        <f t="shared" si="81"/>
        <v>9</v>
      </c>
      <c r="CI106" s="47">
        <f t="shared" si="82"/>
        <v>0</v>
      </c>
      <c r="CJ106" s="47">
        <f t="shared" si="83"/>
        <v>0</v>
      </c>
      <c r="CK106" s="47">
        <f t="shared" si="84"/>
        <v>0</v>
      </c>
      <c r="CL106" s="47">
        <f t="shared" si="85"/>
        <v>0</v>
      </c>
      <c r="CM106" s="47">
        <f t="shared" si="86"/>
        <v>0</v>
      </c>
      <c r="CN106" s="47">
        <f t="shared" si="87"/>
        <v>16</v>
      </c>
      <c r="CO106" s="47">
        <f t="shared" si="88"/>
        <v>0</v>
      </c>
      <c r="CP106" s="47">
        <f t="shared" si="89"/>
        <v>0</v>
      </c>
      <c r="CQ106" s="47">
        <f t="shared" si="90"/>
        <v>0</v>
      </c>
      <c r="CR106" s="47">
        <f t="shared" si="91"/>
        <v>0</v>
      </c>
      <c r="CS106" s="47">
        <f t="shared" si="92"/>
        <v>0</v>
      </c>
      <c r="CT106" s="47">
        <f t="shared" si="93"/>
        <v>4</v>
      </c>
      <c r="CU106" s="47">
        <f t="shared" si="94"/>
        <v>0</v>
      </c>
      <c r="CV106" s="47">
        <f t="shared" si="95"/>
        <v>0</v>
      </c>
      <c r="CW106" s="47">
        <f t="shared" si="96"/>
        <v>0</v>
      </c>
      <c r="CX106" s="47">
        <f t="shared" si="97"/>
        <v>2</v>
      </c>
      <c r="CY106" s="47">
        <f t="shared" si="98"/>
        <v>0</v>
      </c>
      <c r="CZ106" s="47">
        <f t="shared" si="99"/>
        <v>0</v>
      </c>
      <c r="DA106" s="47">
        <f t="shared" si="100"/>
        <v>0</v>
      </c>
      <c r="DB106" s="47">
        <f t="shared" si="101"/>
        <v>0</v>
      </c>
      <c r="DC106" s="47">
        <f t="shared" si="102"/>
        <v>0</v>
      </c>
      <c r="DD106" s="47">
        <f t="shared" si="103"/>
        <v>1</v>
      </c>
      <c r="DE106" s="47">
        <f t="shared" si="104"/>
        <v>0</v>
      </c>
      <c r="DF106" s="47">
        <f t="shared" si="105"/>
        <v>0</v>
      </c>
      <c r="DG106" s="47">
        <f t="shared" si="106"/>
        <v>0</v>
      </c>
      <c r="DH106" s="47">
        <f t="shared" si="107"/>
        <v>0</v>
      </c>
      <c r="DI106" s="47">
        <f t="shared" si="108"/>
        <v>0</v>
      </c>
      <c r="DJ106" s="47">
        <f t="shared" si="109"/>
        <v>1</v>
      </c>
      <c r="DK106" s="47">
        <f t="shared" si="110"/>
        <v>0</v>
      </c>
      <c r="DL106" s="47">
        <f t="shared" si="111"/>
        <v>0</v>
      </c>
      <c r="DM106" s="48">
        <f t="shared" si="115"/>
        <v>1</v>
      </c>
      <c r="DN106" s="99">
        <f t="shared" si="112"/>
        <v>33</v>
      </c>
      <c r="DO106" s="47">
        <f t="shared" si="113"/>
        <v>1</v>
      </c>
      <c r="DP106" s="48">
        <f t="shared" si="114"/>
        <v>34</v>
      </c>
      <c r="DQ106" s="104"/>
    </row>
    <row r="107" spans="1:121" s="14" customFormat="1" ht="44.25" customHeight="1" x14ac:dyDescent="0.2">
      <c r="A107" s="89"/>
      <c r="B107" s="10" t="s">
        <v>238</v>
      </c>
      <c r="C107" s="11" t="s">
        <v>239</v>
      </c>
      <c r="D107" s="12" t="s">
        <v>492</v>
      </c>
      <c r="E107" s="13" t="s">
        <v>240</v>
      </c>
      <c r="F107" s="74">
        <v>5</v>
      </c>
      <c r="G107" s="75">
        <v>11</v>
      </c>
      <c r="H107" s="80">
        <v>0</v>
      </c>
      <c r="I107" s="74">
        <v>5</v>
      </c>
      <c r="J107" s="75">
        <v>12</v>
      </c>
      <c r="K107" s="75">
        <v>0</v>
      </c>
      <c r="L107" s="81">
        <v>0</v>
      </c>
      <c r="M107" s="32"/>
      <c r="N107" s="20"/>
      <c r="O107" s="33"/>
      <c r="P107" s="63">
        <f t="shared" si="76"/>
        <v>5</v>
      </c>
      <c r="Q107" s="64">
        <f t="shared" si="77"/>
        <v>11</v>
      </c>
      <c r="R107" s="65">
        <f t="shared" si="75"/>
        <v>0</v>
      </c>
      <c r="S107" s="57">
        <v>4</v>
      </c>
      <c r="T107" s="57">
        <v>0</v>
      </c>
      <c r="U107" s="57">
        <v>1</v>
      </c>
      <c r="V107" s="57">
        <v>0</v>
      </c>
      <c r="W107" s="57">
        <v>0</v>
      </c>
      <c r="X107" s="57">
        <v>0</v>
      </c>
      <c r="Y107" s="66">
        <v>9</v>
      </c>
      <c r="Z107" s="66">
        <v>0</v>
      </c>
      <c r="AA107" s="66">
        <v>1</v>
      </c>
      <c r="AB107" s="66">
        <v>0</v>
      </c>
      <c r="AC107" s="66">
        <v>0</v>
      </c>
      <c r="AD107" s="66">
        <v>0</v>
      </c>
      <c r="AE107" s="66">
        <v>3</v>
      </c>
      <c r="AF107" s="66">
        <v>0</v>
      </c>
      <c r="AG107" s="66">
        <v>0</v>
      </c>
      <c r="AH107" s="66">
        <v>0</v>
      </c>
      <c r="AI107" s="66">
        <v>2</v>
      </c>
      <c r="AJ107" s="66">
        <v>0</v>
      </c>
      <c r="AK107" s="66">
        <v>0</v>
      </c>
      <c r="AL107" s="66">
        <v>0</v>
      </c>
      <c r="AM107" s="66">
        <v>0</v>
      </c>
      <c r="AN107" s="66">
        <v>0</v>
      </c>
      <c r="AO107" s="66">
        <v>1</v>
      </c>
      <c r="AP107" s="66">
        <v>0</v>
      </c>
      <c r="AQ107" s="66">
        <v>0</v>
      </c>
      <c r="AR107" s="66">
        <v>0</v>
      </c>
      <c r="AS107" s="66">
        <v>0</v>
      </c>
      <c r="AT107" s="66">
        <v>0</v>
      </c>
      <c r="AU107" s="66">
        <v>1</v>
      </c>
      <c r="AV107" s="66">
        <v>0</v>
      </c>
      <c r="AW107" s="66">
        <v>0</v>
      </c>
      <c r="AX107" s="67" t="s">
        <v>483</v>
      </c>
      <c r="AY107" s="68">
        <f t="shared" si="78"/>
        <v>22</v>
      </c>
      <c r="AZ107" s="66">
        <f t="shared" si="79"/>
        <v>0</v>
      </c>
      <c r="BA107" s="69">
        <f t="shared" si="80"/>
        <v>22</v>
      </c>
      <c r="BB107" s="23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109"/>
      <c r="BN107" s="109"/>
      <c r="BO107" s="109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5"/>
      <c r="CH107" s="46">
        <f t="shared" si="81"/>
        <v>4</v>
      </c>
      <c r="CI107" s="47">
        <f t="shared" si="82"/>
        <v>0</v>
      </c>
      <c r="CJ107" s="47">
        <f t="shared" si="83"/>
        <v>1</v>
      </c>
      <c r="CK107" s="47">
        <f t="shared" si="84"/>
        <v>0</v>
      </c>
      <c r="CL107" s="47">
        <f t="shared" si="85"/>
        <v>0</v>
      </c>
      <c r="CM107" s="47">
        <f t="shared" si="86"/>
        <v>0</v>
      </c>
      <c r="CN107" s="47">
        <f t="shared" si="87"/>
        <v>9</v>
      </c>
      <c r="CO107" s="47">
        <f t="shared" si="88"/>
        <v>0</v>
      </c>
      <c r="CP107" s="47">
        <f t="shared" si="89"/>
        <v>1</v>
      </c>
      <c r="CQ107" s="47">
        <f t="shared" si="90"/>
        <v>0</v>
      </c>
      <c r="CR107" s="47">
        <f t="shared" si="91"/>
        <v>0</v>
      </c>
      <c r="CS107" s="47">
        <f t="shared" si="92"/>
        <v>0</v>
      </c>
      <c r="CT107" s="47">
        <f t="shared" si="93"/>
        <v>3</v>
      </c>
      <c r="CU107" s="47">
        <f t="shared" si="94"/>
        <v>0</v>
      </c>
      <c r="CV107" s="47">
        <f t="shared" si="95"/>
        <v>0</v>
      </c>
      <c r="CW107" s="47">
        <f t="shared" si="96"/>
        <v>0</v>
      </c>
      <c r="CX107" s="47">
        <f t="shared" si="97"/>
        <v>2</v>
      </c>
      <c r="CY107" s="47">
        <f t="shared" si="98"/>
        <v>0</v>
      </c>
      <c r="CZ107" s="47">
        <f t="shared" si="99"/>
        <v>0</v>
      </c>
      <c r="DA107" s="47">
        <f t="shared" si="100"/>
        <v>0</v>
      </c>
      <c r="DB107" s="47">
        <f t="shared" si="101"/>
        <v>0</v>
      </c>
      <c r="DC107" s="47">
        <f t="shared" si="102"/>
        <v>0</v>
      </c>
      <c r="DD107" s="47">
        <f t="shared" si="103"/>
        <v>1</v>
      </c>
      <c r="DE107" s="47">
        <f t="shared" si="104"/>
        <v>0</v>
      </c>
      <c r="DF107" s="47">
        <f t="shared" si="105"/>
        <v>0</v>
      </c>
      <c r="DG107" s="47">
        <f t="shared" si="106"/>
        <v>0</v>
      </c>
      <c r="DH107" s="47">
        <f t="shared" si="107"/>
        <v>0</v>
      </c>
      <c r="DI107" s="47">
        <f t="shared" si="108"/>
        <v>0</v>
      </c>
      <c r="DJ107" s="47">
        <f t="shared" si="109"/>
        <v>1</v>
      </c>
      <c r="DK107" s="47">
        <f t="shared" si="110"/>
        <v>0</v>
      </c>
      <c r="DL107" s="47">
        <f t="shared" si="111"/>
        <v>0</v>
      </c>
      <c r="DM107" s="48" t="s">
        <v>483</v>
      </c>
      <c r="DN107" s="99">
        <f t="shared" si="112"/>
        <v>22</v>
      </c>
      <c r="DO107" s="47">
        <f t="shared" si="113"/>
        <v>0</v>
      </c>
      <c r="DP107" s="48">
        <f t="shared" si="114"/>
        <v>22</v>
      </c>
      <c r="DQ107" s="104"/>
    </row>
    <row r="108" spans="1:121" s="14" customFormat="1" ht="30.75" customHeight="1" x14ac:dyDescent="0.2">
      <c r="A108" s="94"/>
      <c r="B108" s="10" t="s">
        <v>238</v>
      </c>
      <c r="C108" s="11">
        <v>45005185</v>
      </c>
      <c r="D108" s="12" t="s">
        <v>492</v>
      </c>
      <c r="E108" s="13" t="s">
        <v>241</v>
      </c>
      <c r="F108" s="74">
        <v>5</v>
      </c>
      <c r="G108" s="75">
        <v>11</v>
      </c>
      <c r="H108" s="80">
        <v>0</v>
      </c>
      <c r="I108" s="74">
        <v>4</v>
      </c>
      <c r="J108" s="75">
        <v>12</v>
      </c>
      <c r="K108" s="75">
        <v>0</v>
      </c>
      <c r="L108" s="81">
        <v>0</v>
      </c>
      <c r="M108" s="32"/>
      <c r="N108" s="20"/>
      <c r="O108" s="33"/>
      <c r="P108" s="63">
        <f t="shared" si="76"/>
        <v>5</v>
      </c>
      <c r="Q108" s="64">
        <f t="shared" si="77"/>
        <v>11</v>
      </c>
      <c r="R108" s="65">
        <f t="shared" si="75"/>
        <v>0</v>
      </c>
      <c r="S108" s="57">
        <v>4</v>
      </c>
      <c r="T108" s="57">
        <v>0</v>
      </c>
      <c r="U108" s="57">
        <v>1</v>
      </c>
      <c r="V108" s="57">
        <v>0</v>
      </c>
      <c r="W108" s="57">
        <v>0</v>
      </c>
      <c r="X108" s="57">
        <v>0</v>
      </c>
      <c r="Y108" s="66">
        <v>7</v>
      </c>
      <c r="Z108" s="66">
        <v>0</v>
      </c>
      <c r="AA108" s="66">
        <v>2</v>
      </c>
      <c r="AB108" s="66">
        <v>0</v>
      </c>
      <c r="AC108" s="66">
        <v>0</v>
      </c>
      <c r="AD108" s="66">
        <v>0</v>
      </c>
      <c r="AE108" s="66">
        <v>4</v>
      </c>
      <c r="AF108" s="66">
        <v>0</v>
      </c>
      <c r="AG108" s="66">
        <v>0</v>
      </c>
      <c r="AH108" s="66">
        <v>0</v>
      </c>
      <c r="AI108" s="66">
        <v>2</v>
      </c>
      <c r="AJ108" s="66">
        <v>0</v>
      </c>
      <c r="AK108" s="66">
        <v>0</v>
      </c>
      <c r="AL108" s="66">
        <v>0</v>
      </c>
      <c r="AM108" s="66">
        <v>0</v>
      </c>
      <c r="AN108" s="66">
        <v>0</v>
      </c>
      <c r="AO108" s="66">
        <v>0</v>
      </c>
      <c r="AP108" s="66">
        <v>0</v>
      </c>
      <c r="AQ108" s="66">
        <v>1</v>
      </c>
      <c r="AR108" s="66">
        <v>0</v>
      </c>
      <c r="AS108" s="66">
        <v>0</v>
      </c>
      <c r="AT108" s="66">
        <v>0</v>
      </c>
      <c r="AU108" s="66">
        <v>1</v>
      </c>
      <c r="AV108" s="66">
        <v>0</v>
      </c>
      <c r="AW108" s="66">
        <v>0</v>
      </c>
      <c r="AX108" s="67">
        <v>1</v>
      </c>
      <c r="AY108" s="68">
        <f t="shared" si="78"/>
        <v>22</v>
      </c>
      <c r="AZ108" s="66">
        <f t="shared" si="79"/>
        <v>1</v>
      </c>
      <c r="BA108" s="69">
        <f t="shared" si="80"/>
        <v>23</v>
      </c>
      <c r="BB108" s="23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5"/>
      <c r="CH108" s="46">
        <f t="shared" si="81"/>
        <v>4</v>
      </c>
      <c r="CI108" s="47">
        <f t="shared" si="82"/>
        <v>0</v>
      </c>
      <c r="CJ108" s="47">
        <f t="shared" si="83"/>
        <v>1</v>
      </c>
      <c r="CK108" s="47">
        <f t="shared" si="84"/>
        <v>0</v>
      </c>
      <c r="CL108" s="47">
        <f t="shared" si="85"/>
        <v>0</v>
      </c>
      <c r="CM108" s="47">
        <f t="shared" si="86"/>
        <v>0</v>
      </c>
      <c r="CN108" s="47">
        <f t="shared" si="87"/>
        <v>7</v>
      </c>
      <c r="CO108" s="47">
        <f t="shared" si="88"/>
        <v>0</v>
      </c>
      <c r="CP108" s="47">
        <f t="shared" si="89"/>
        <v>2</v>
      </c>
      <c r="CQ108" s="47">
        <f t="shared" si="90"/>
        <v>0</v>
      </c>
      <c r="CR108" s="47">
        <f t="shared" si="91"/>
        <v>0</v>
      </c>
      <c r="CS108" s="47">
        <f t="shared" si="92"/>
        <v>0</v>
      </c>
      <c r="CT108" s="47">
        <f t="shared" si="93"/>
        <v>4</v>
      </c>
      <c r="CU108" s="47">
        <f t="shared" si="94"/>
        <v>0</v>
      </c>
      <c r="CV108" s="47">
        <f t="shared" si="95"/>
        <v>0</v>
      </c>
      <c r="CW108" s="47">
        <f t="shared" si="96"/>
        <v>0</v>
      </c>
      <c r="CX108" s="47">
        <f t="shared" si="97"/>
        <v>2</v>
      </c>
      <c r="CY108" s="47">
        <f t="shared" si="98"/>
        <v>0</v>
      </c>
      <c r="CZ108" s="47">
        <f t="shared" si="99"/>
        <v>0</v>
      </c>
      <c r="DA108" s="47">
        <f t="shared" si="100"/>
        <v>0</v>
      </c>
      <c r="DB108" s="47">
        <f t="shared" si="101"/>
        <v>0</v>
      </c>
      <c r="DC108" s="47">
        <f t="shared" si="102"/>
        <v>0</v>
      </c>
      <c r="DD108" s="47">
        <f t="shared" si="103"/>
        <v>0</v>
      </c>
      <c r="DE108" s="47">
        <f t="shared" si="104"/>
        <v>0</v>
      </c>
      <c r="DF108" s="47">
        <f t="shared" si="105"/>
        <v>1</v>
      </c>
      <c r="DG108" s="47">
        <f t="shared" si="106"/>
        <v>0</v>
      </c>
      <c r="DH108" s="47">
        <f t="shared" si="107"/>
        <v>0</v>
      </c>
      <c r="DI108" s="47">
        <f t="shared" si="108"/>
        <v>0</v>
      </c>
      <c r="DJ108" s="47">
        <f t="shared" si="109"/>
        <v>1</v>
      </c>
      <c r="DK108" s="47">
        <f t="shared" si="110"/>
        <v>0</v>
      </c>
      <c r="DL108" s="47">
        <f t="shared" si="111"/>
        <v>0</v>
      </c>
      <c r="DM108" s="48">
        <f t="shared" si="115"/>
        <v>1</v>
      </c>
      <c r="DN108" s="99">
        <f t="shared" si="112"/>
        <v>22</v>
      </c>
      <c r="DO108" s="47">
        <f t="shared" si="113"/>
        <v>1</v>
      </c>
      <c r="DP108" s="48">
        <f t="shared" si="114"/>
        <v>23</v>
      </c>
      <c r="DQ108" s="104"/>
    </row>
    <row r="109" spans="1:121" s="14" customFormat="1" ht="30.75" customHeight="1" x14ac:dyDescent="0.2">
      <c r="A109" s="89"/>
      <c r="B109" s="10" t="s">
        <v>242</v>
      </c>
      <c r="C109" s="11" t="s">
        <v>243</v>
      </c>
      <c r="D109" s="12" t="s">
        <v>492</v>
      </c>
      <c r="E109" s="13" t="s">
        <v>244</v>
      </c>
      <c r="F109" s="74">
        <v>6</v>
      </c>
      <c r="G109" s="75">
        <v>14</v>
      </c>
      <c r="H109" s="80">
        <v>0</v>
      </c>
      <c r="I109" s="74">
        <v>7</v>
      </c>
      <c r="J109" s="75">
        <v>16</v>
      </c>
      <c r="K109" s="75">
        <v>0</v>
      </c>
      <c r="L109" s="81">
        <v>0</v>
      </c>
      <c r="M109" s="32"/>
      <c r="N109" s="20">
        <v>1</v>
      </c>
      <c r="O109" s="33"/>
      <c r="P109" s="63">
        <f t="shared" si="76"/>
        <v>6</v>
      </c>
      <c r="Q109" s="64">
        <f t="shared" si="77"/>
        <v>15</v>
      </c>
      <c r="R109" s="65">
        <f t="shared" si="75"/>
        <v>0</v>
      </c>
      <c r="S109" s="57">
        <v>6</v>
      </c>
      <c r="T109" s="57">
        <v>0</v>
      </c>
      <c r="U109" s="57">
        <v>0</v>
      </c>
      <c r="V109" s="57">
        <v>0</v>
      </c>
      <c r="W109" s="57">
        <v>0</v>
      </c>
      <c r="X109" s="57">
        <v>0</v>
      </c>
      <c r="Y109" s="66">
        <v>13</v>
      </c>
      <c r="Z109" s="66">
        <v>0</v>
      </c>
      <c r="AA109" s="66">
        <v>0</v>
      </c>
      <c r="AB109" s="66">
        <v>0</v>
      </c>
      <c r="AC109" s="66">
        <v>0</v>
      </c>
      <c r="AD109" s="66">
        <v>0</v>
      </c>
      <c r="AE109" s="66">
        <v>3</v>
      </c>
      <c r="AF109" s="66">
        <v>0</v>
      </c>
      <c r="AG109" s="66">
        <v>0</v>
      </c>
      <c r="AH109" s="66">
        <v>0</v>
      </c>
      <c r="AI109" s="66">
        <v>2</v>
      </c>
      <c r="AJ109" s="66">
        <v>0</v>
      </c>
      <c r="AK109" s="66">
        <v>0</v>
      </c>
      <c r="AL109" s="66">
        <v>0</v>
      </c>
      <c r="AM109" s="66">
        <v>0</v>
      </c>
      <c r="AN109" s="66">
        <v>0</v>
      </c>
      <c r="AO109" s="66">
        <v>1</v>
      </c>
      <c r="AP109" s="66">
        <v>0</v>
      </c>
      <c r="AQ109" s="66">
        <v>0</v>
      </c>
      <c r="AR109" s="66">
        <v>0</v>
      </c>
      <c r="AS109" s="66">
        <v>0</v>
      </c>
      <c r="AT109" s="66">
        <v>0</v>
      </c>
      <c r="AU109" s="66">
        <v>1</v>
      </c>
      <c r="AV109" s="66">
        <v>0</v>
      </c>
      <c r="AW109" s="66">
        <v>0</v>
      </c>
      <c r="AX109" s="67">
        <v>1</v>
      </c>
      <c r="AY109" s="68">
        <f t="shared" si="78"/>
        <v>26</v>
      </c>
      <c r="AZ109" s="66">
        <f t="shared" si="79"/>
        <v>1</v>
      </c>
      <c r="BA109" s="69">
        <f t="shared" si="80"/>
        <v>27</v>
      </c>
      <c r="BB109" s="23"/>
      <c r="BC109" s="24"/>
      <c r="BD109" s="24"/>
      <c r="BE109" s="24"/>
      <c r="BF109" s="24"/>
      <c r="BG109" s="24"/>
      <c r="BH109" s="24">
        <v>1</v>
      </c>
      <c r="BI109" s="24"/>
      <c r="BJ109" s="24"/>
      <c r="BK109" s="24"/>
      <c r="BL109" s="24"/>
      <c r="BM109" s="24"/>
      <c r="BN109" s="24">
        <v>1</v>
      </c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5"/>
      <c r="CH109" s="46">
        <f t="shared" si="81"/>
        <v>6</v>
      </c>
      <c r="CI109" s="47">
        <f t="shared" si="82"/>
        <v>0</v>
      </c>
      <c r="CJ109" s="47">
        <f t="shared" si="83"/>
        <v>0</v>
      </c>
      <c r="CK109" s="47">
        <f t="shared" si="84"/>
        <v>0</v>
      </c>
      <c r="CL109" s="47">
        <f t="shared" si="85"/>
        <v>0</v>
      </c>
      <c r="CM109" s="47">
        <f t="shared" si="86"/>
        <v>0</v>
      </c>
      <c r="CN109" s="47">
        <f t="shared" si="87"/>
        <v>14</v>
      </c>
      <c r="CO109" s="47">
        <f t="shared" si="88"/>
        <v>0</v>
      </c>
      <c r="CP109" s="47">
        <f t="shared" si="89"/>
        <v>0</v>
      </c>
      <c r="CQ109" s="47">
        <f t="shared" si="90"/>
        <v>0</v>
      </c>
      <c r="CR109" s="47">
        <f t="shared" si="91"/>
        <v>0</v>
      </c>
      <c r="CS109" s="47">
        <f t="shared" si="92"/>
        <v>0</v>
      </c>
      <c r="CT109" s="47">
        <f t="shared" si="93"/>
        <v>4</v>
      </c>
      <c r="CU109" s="47">
        <f t="shared" si="94"/>
        <v>0</v>
      </c>
      <c r="CV109" s="47">
        <f t="shared" si="95"/>
        <v>0</v>
      </c>
      <c r="CW109" s="47">
        <f t="shared" si="96"/>
        <v>0</v>
      </c>
      <c r="CX109" s="47">
        <f t="shared" si="97"/>
        <v>2</v>
      </c>
      <c r="CY109" s="47">
        <f t="shared" si="98"/>
        <v>0</v>
      </c>
      <c r="CZ109" s="47">
        <f t="shared" si="99"/>
        <v>0</v>
      </c>
      <c r="DA109" s="47">
        <f t="shared" si="100"/>
        <v>0</v>
      </c>
      <c r="DB109" s="47">
        <f t="shared" si="101"/>
        <v>0</v>
      </c>
      <c r="DC109" s="47">
        <f t="shared" si="102"/>
        <v>0</v>
      </c>
      <c r="DD109" s="47">
        <f t="shared" si="103"/>
        <v>1</v>
      </c>
      <c r="DE109" s="47">
        <f t="shared" si="104"/>
        <v>0</v>
      </c>
      <c r="DF109" s="47">
        <f t="shared" si="105"/>
        <v>0</v>
      </c>
      <c r="DG109" s="47">
        <f t="shared" si="106"/>
        <v>0</v>
      </c>
      <c r="DH109" s="47">
        <f t="shared" si="107"/>
        <v>0</v>
      </c>
      <c r="DI109" s="47">
        <f t="shared" si="108"/>
        <v>0</v>
      </c>
      <c r="DJ109" s="47">
        <f t="shared" si="109"/>
        <v>1</v>
      </c>
      <c r="DK109" s="47">
        <f t="shared" si="110"/>
        <v>0</v>
      </c>
      <c r="DL109" s="47">
        <f t="shared" si="111"/>
        <v>0</v>
      </c>
      <c r="DM109" s="48">
        <f t="shared" si="115"/>
        <v>1</v>
      </c>
      <c r="DN109" s="99">
        <f t="shared" si="112"/>
        <v>28</v>
      </c>
      <c r="DO109" s="47">
        <f t="shared" si="113"/>
        <v>1</v>
      </c>
      <c r="DP109" s="48">
        <f t="shared" si="114"/>
        <v>29</v>
      </c>
      <c r="DQ109" s="104"/>
    </row>
    <row r="110" spans="1:121" s="14" customFormat="1" ht="51" customHeight="1" x14ac:dyDescent="0.2">
      <c r="A110" s="94"/>
      <c r="B110" s="10" t="s">
        <v>245</v>
      </c>
      <c r="C110" s="11" t="s">
        <v>246</v>
      </c>
      <c r="D110" s="12" t="s">
        <v>492</v>
      </c>
      <c r="E110" s="13" t="s">
        <v>247</v>
      </c>
      <c r="F110" s="74">
        <v>3</v>
      </c>
      <c r="G110" s="75">
        <v>6</v>
      </c>
      <c r="H110" s="80">
        <v>0</v>
      </c>
      <c r="I110" s="74">
        <v>3</v>
      </c>
      <c r="J110" s="75">
        <v>5</v>
      </c>
      <c r="K110" s="75">
        <v>0</v>
      </c>
      <c r="L110" s="81">
        <v>0</v>
      </c>
      <c r="M110" s="32"/>
      <c r="N110" s="20">
        <v>-1</v>
      </c>
      <c r="O110" s="33"/>
      <c r="P110" s="63">
        <f t="shared" si="76"/>
        <v>3</v>
      </c>
      <c r="Q110" s="64">
        <f t="shared" si="77"/>
        <v>5</v>
      </c>
      <c r="R110" s="65">
        <f t="shared" si="75"/>
        <v>0</v>
      </c>
      <c r="S110" s="57">
        <v>3</v>
      </c>
      <c r="T110" s="57">
        <v>0</v>
      </c>
      <c r="U110" s="57">
        <v>0</v>
      </c>
      <c r="V110" s="57">
        <v>0</v>
      </c>
      <c r="W110" s="57">
        <v>0</v>
      </c>
      <c r="X110" s="57">
        <v>0</v>
      </c>
      <c r="Y110" s="66">
        <v>5</v>
      </c>
      <c r="Z110" s="66">
        <v>0</v>
      </c>
      <c r="AA110" s="66">
        <v>0</v>
      </c>
      <c r="AB110" s="66">
        <v>0</v>
      </c>
      <c r="AC110" s="66">
        <v>0</v>
      </c>
      <c r="AD110" s="66">
        <v>0</v>
      </c>
      <c r="AE110" s="66">
        <v>2</v>
      </c>
      <c r="AF110" s="66">
        <v>0</v>
      </c>
      <c r="AG110" s="66">
        <v>0</v>
      </c>
      <c r="AH110" s="66">
        <v>0</v>
      </c>
      <c r="AI110" s="66">
        <v>1</v>
      </c>
      <c r="AJ110" s="66">
        <v>0</v>
      </c>
      <c r="AK110" s="66">
        <v>0</v>
      </c>
      <c r="AL110" s="66">
        <v>0</v>
      </c>
      <c r="AM110" s="66">
        <v>0</v>
      </c>
      <c r="AN110" s="66">
        <v>0</v>
      </c>
      <c r="AO110" s="66">
        <v>0</v>
      </c>
      <c r="AP110" s="66" t="s">
        <v>483</v>
      </c>
      <c r="AQ110" s="66">
        <v>0</v>
      </c>
      <c r="AR110" s="66">
        <v>0</v>
      </c>
      <c r="AS110" s="66">
        <v>0</v>
      </c>
      <c r="AT110" s="66">
        <v>0</v>
      </c>
      <c r="AU110" s="66">
        <v>1</v>
      </c>
      <c r="AV110" s="66">
        <v>0</v>
      </c>
      <c r="AW110" s="66">
        <v>0</v>
      </c>
      <c r="AX110" s="67" t="s">
        <v>483</v>
      </c>
      <c r="AY110" s="68">
        <f t="shared" si="78"/>
        <v>12</v>
      </c>
      <c r="AZ110" s="66">
        <f t="shared" si="79"/>
        <v>0</v>
      </c>
      <c r="BA110" s="69">
        <f t="shared" si="80"/>
        <v>12</v>
      </c>
      <c r="BB110" s="23"/>
      <c r="BC110" s="24"/>
      <c r="BD110" s="24"/>
      <c r="BE110" s="24"/>
      <c r="BF110" s="24"/>
      <c r="BG110" s="24"/>
      <c r="BH110" s="24">
        <v>-1</v>
      </c>
      <c r="BI110" s="24"/>
      <c r="BJ110" s="24"/>
      <c r="BK110" s="24"/>
      <c r="BL110" s="24"/>
      <c r="BM110" s="24"/>
      <c r="BN110" s="24">
        <v>-1</v>
      </c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5"/>
      <c r="CH110" s="46">
        <f t="shared" si="81"/>
        <v>3</v>
      </c>
      <c r="CI110" s="47">
        <f t="shared" si="82"/>
        <v>0</v>
      </c>
      <c r="CJ110" s="47">
        <f t="shared" si="83"/>
        <v>0</v>
      </c>
      <c r="CK110" s="47">
        <f t="shared" si="84"/>
        <v>0</v>
      </c>
      <c r="CL110" s="47">
        <f t="shared" si="85"/>
        <v>0</v>
      </c>
      <c r="CM110" s="47">
        <f t="shared" si="86"/>
        <v>0</v>
      </c>
      <c r="CN110" s="47">
        <f t="shared" si="87"/>
        <v>4</v>
      </c>
      <c r="CO110" s="47">
        <f t="shared" si="88"/>
        <v>0</v>
      </c>
      <c r="CP110" s="47">
        <f t="shared" si="89"/>
        <v>0</v>
      </c>
      <c r="CQ110" s="47">
        <f t="shared" si="90"/>
        <v>0</v>
      </c>
      <c r="CR110" s="47">
        <f t="shared" si="91"/>
        <v>0</v>
      </c>
      <c r="CS110" s="47">
        <f t="shared" si="92"/>
        <v>0</v>
      </c>
      <c r="CT110" s="47">
        <f t="shared" si="93"/>
        <v>1</v>
      </c>
      <c r="CU110" s="47">
        <f t="shared" si="94"/>
        <v>0</v>
      </c>
      <c r="CV110" s="47">
        <f t="shared" si="95"/>
        <v>0</v>
      </c>
      <c r="CW110" s="47">
        <f t="shared" si="96"/>
        <v>0</v>
      </c>
      <c r="CX110" s="47">
        <f t="shared" si="97"/>
        <v>1</v>
      </c>
      <c r="CY110" s="47">
        <f t="shared" si="98"/>
        <v>0</v>
      </c>
      <c r="CZ110" s="47">
        <f t="shared" si="99"/>
        <v>0</v>
      </c>
      <c r="DA110" s="47">
        <f t="shared" si="100"/>
        <v>0</v>
      </c>
      <c r="DB110" s="47">
        <f t="shared" si="101"/>
        <v>0</v>
      </c>
      <c r="DC110" s="47">
        <f t="shared" si="102"/>
        <v>0</v>
      </c>
      <c r="DD110" s="47">
        <f t="shared" si="103"/>
        <v>0</v>
      </c>
      <c r="DE110" s="47" t="s">
        <v>483</v>
      </c>
      <c r="DF110" s="47">
        <f t="shared" si="105"/>
        <v>0</v>
      </c>
      <c r="DG110" s="47">
        <f t="shared" si="106"/>
        <v>0</v>
      </c>
      <c r="DH110" s="47">
        <f t="shared" si="107"/>
        <v>0</v>
      </c>
      <c r="DI110" s="47">
        <f t="shared" si="108"/>
        <v>0</v>
      </c>
      <c r="DJ110" s="47">
        <f t="shared" si="109"/>
        <v>1</v>
      </c>
      <c r="DK110" s="47">
        <f t="shared" si="110"/>
        <v>0</v>
      </c>
      <c r="DL110" s="47">
        <f t="shared" si="111"/>
        <v>0</v>
      </c>
      <c r="DM110" s="48" t="s">
        <v>483</v>
      </c>
      <c r="DN110" s="99">
        <f t="shared" si="112"/>
        <v>10</v>
      </c>
      <c r="DO110" s="47">
        <f t="shared" si="113"/>
        <v>0</v>
      </c>
      <c r="DP110" s="48">
        <f t="shared" si="114"/>
        <v>10</v>
      </c>
      <c r="DQ110" s="104"/>
    </row>
    <row r="111" spans="1:121" s="14" customFormat="1" ht="30.75" customHeight="1" x14ac:dyDescent="0.2">
      <c r="A111" s="94"/>
      <c r="B111" s="10" t="s">
        <v>248</v>
      </c>
      <c r="C111" s="11">
        <v>45001398</v>
      </c>
      <c r="D111" s="12" t="s">
        <v>492</v>
      </c>
      <c r="E111" s="13" t="s">
        <v>249</v>
      </c>
      <c r="F111" s="74">
        <v>1</v>
      </c>
      <c r="G111" s="75">
        <v>2</v>
      </c>
      <c r="H111" s="80">
        <v>0</v>
      </c>
      <c r="I111" s="74">
        <v>1</v>
      </c>
      <c r="J111" s="75">
        <v>2</v>
      </c>
      <c r="K111" s="75">
        <v>0</v>
      </c>
      <c r="L111" s="81">
        <v>0</v>
      </c>
      <c r="M111" s="32"/>
      <c r="N111" s="20"/>
      <c r="O111" s="33"/>
      <c r="P111" s="63">
        <f t="shared" si="76"/>
        <v>1</v>
      </c>
      <c r="Q111" s="64">
        <f t="shared" si="77"/>
        <v>2</v>
      </c>
      <c r="R111" s="65">
        <f t="shared" si="75"/>
        <v>0</v>
      </c>
      <c r="S111" s="57">
        <v>1</v>
      </c>
      <c r="T111" s="57">
        <v>0</v>
      </c>
      <c r="U111" s="57">
        <v>0</v>
      </c>
      <c r="V111" s="57">
        <v>0</v>
      </c>
      <c r="W111" s="57">
        <v>0</v>
      </c>
      <c r="X111" s="57">
        <v>0</v>
      </c>
      <c r="Y111" s="66">
        <v>1</v>
      </c>
      <c r="Z111" s="66">
        <v>0</v>
      </c>
      <c r="AA111" s="66">
        <v>0</v>
      </c>
      <c r="AB111" s="66">
        <v>0</v>
      </c>
      <c r="AC111" s="66">
        <v>0</v>
      </c>
      <c r="AD111" s="66">
        <v>0</v>
      </c>
      <c r="AE111" s="66">
        <v>1</v>
      </c>
      <c r="AF111" s="66">
        <v>0</v>
      </c>
      <c r="AG111" s="66">
        <v>0</v>
      </c>
      <c r="AH111" s="66">
        <v>0</v>
      </c>
      <c r="AI111" s="66">
        <v>0</v>
      </c>
      <c r="AJ111" s="66">
        <v>1</v>
      </c>
      <c r="AK111" s="66">
        <v>0</v>
      </c>
      <c r="AL111" s="66">
        <v>0</v>
      </c>
      <c r="AM111" s="66">
        <v>0</v>
      </c>
      <c r="AN111" s="66">
        <v>0</v>
      </c>
      <c r="AO111" s="66">
        <v>0</v>
      </c>
      <c r="AP111" s="66" t="s">
        <v>483</v>
      </c>
      <c r="AQ111" s="66">
        <v>0</v>
      </c>
      <c r="AR111" s="66">
        <v>0</v>
      </c>
      <c r="AS111" s="66">
        <v>0</v>
      </c>
      <c r="AT111" s="66">
        <v>0</v>
      </c>
      <c r="AU111" s="66">
        <v>0</v>
      </c>
      <c r="AV111" s="66" t="s">
        <v>483</v>
      </c>
      <c r="AW111" s="66">
        <v>0</v>
      </c>
      <c r="AX111" s="67" t="s">
        <v>483</v>
      </c>
      <c r="AY111" s="68">
        <f t="shared" si="78"/>
        <v>3</v>
      </c>
      <c r="AZ111" s="66">
        <f t="shared" si="79"/>
        <v>1</v>
      </c>
      <c r="BA111" s="69">
        <f t="shared" si="80"/>
        <v>4</v>
      </c>
      <c r="BB111" s="23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5"/>
      <c r="CH111" s="46">
        <f t="shared" si="81"/>
        <v>1</v>
      </c>
      <c r="CI111" s="47">
        <f t="shared" si="82"/>
        <v>0</v>
      </c>
      <c r="CJ111" s="47">
        <f t="shared" si="83"/>
        <v>0</v>
      </c>
      <c r="CK111" s="47">
        <f t="shared" si="84"/>
        <v>0</v>
      </c>
      <c r="CL111" s="47">
        <f t="shared" si="85"/>
        <v>0</v>
      </c>
      <c r="CM111" s="47">
        <f t="shared" si="86"/>
        <v>0</v>
      </c>
      <c r="CN111" s="47">
        <f t="shared" si="87"/>
        <v>1</v>
      </c>
      <c r="CO111" s="47">
        <f t="shared" si="88"/>
        <v>0</v>
      </c>
      <c r="CP111" s="47">
        <f t="shared" si="89"/>
        <v>0</v>
      </c>
      <c r="CQ111" s="47">
        <f t="shared" si="90"/>
        <v>0</v>
      </c>
      <c r="CR111" s="47">
        <f t="shared" si="91"/>
        <v>0</v>
      </c>
      <c r="CS111" s="47">
        <f t="shared" si="92"/>
        <v>0</v>
      </c>
      <c r="CT111" s="47">
        <f t="shared" si="93"/>
        <v>1</v>
      </c>
      <c r="CU111" s="47">
        <f t="shared" si="94"/>
        <v>0</v>
      </c>
      <c r="CV111" s="47">
        <f t="shared" si="95"/>
        <v>0</v>
      </c>
      <c r="CW111" s="47">
        <f t="shared" si="96"/>
        <v>0</v>
      </c>
      <c r="CX111" s="47">
        <f t="shared" si="97"/>
        <v>0</v>
      </c>
      <c r="CY111" s="47">
        <f t="shared" si="98"/>
        <v>1</v>
      </c>
      <c r="CZ111" s="47">
        <f t="shared" si="99"/>
        <v>0</v>
      </c>
      <c r="DA111" s="47">
        <f t="shared" si="100"/>
        <v>0</v>
      </c>
      <c r="DB111" s="47">
        <f t="shared" si="101"/>
        <v>0</v>
      </c>
      <c r="DC111" s="47">
        <f t="shared" si="102"/>
        <v>0</v>
      </c>
      <c r="DD111" s="47">
        <f t="shared" si="103"/>
        <v>0</v>
      </c>
      <c r="DE111" s="47" t="s">
        <v>483</v>
      </c>
      <c r="DF111" s="47">
        <f t="shared" si="105"/>
        <v>0</v>
      </c>
      <c r="DG111" s="47">
        <f t="shared" si="106"/>
        <v>0</v>
      </c>
      <c r="DH111" s="47">
        <f t="shared" si="107"/>
        <v>0</v>
      </c>
      <c r="DI111" s="47">
        <f t="shared" si="108"/>
        <v>0</v>
      </c>
      <c r="DJ111" s="47">
        <f t="shared" si="109"/>
        <v>0</v>
      </c>
      <c r="DK111" s="47" t="s">
        <v>483</v>
      </c>
      <c r="DL111" s="47">
        <f t="shared" si="111"/>
        <v>0</v>
      </c>
      <c r="DM111" s="48" t="s">
        <v>483</v>
      </c>
      <c r="DN111" s="99">
        <f t="shared" si="112"/>
        <v>3</v>
      </c>
      <c r="DO111" s="47">
        <f t="shared" si="113"/>
        <v>1</v>
      </c>
      <c r="DP111" s="48">
        <f t="shared" si="114"/>
        <v>4</v>
      </c>
      <c r="DQ111" s="104"/>
    </row>
    <row r="112" spans="1:121" s="14" customFormat="1" ht="30.75" customHeight="1" x14ac:dyDescent="0.2">
      <c r="A112" s="89"/>
      <c r="B112" s="10" t="s">
        <v>250</v>
      </c>
      <c r="C112" s="11" t="s">
        <v>251</v>
      </c>
      <c r="D112" s="12" t="s">
        <v>492</v>
      </c>
      <c r="E112" s="13" t="s">
        <v>252</v>
      </c>
      <c r="F112" s="74">
        <v>1</v>
      </c>
      <c r="G112" s="75">
        <v>2</v>
      </c>
      <c r="H112" s="80">
        <v>0</v>
      </c>
      <c r="I112" s="74">
        <v>1</v>
      </c>
      <c r="J112" s="75">
        <v>2</v>
      </c>
      <c r="K112" s="75">
        <v>0</v>
      </c>
      <c r="L112" s="81">
        <v>0</v>
      </c>
      <c r="M112" s="32"/>
      <c r="N112" s="20"/>
      <c r="O112" s="33"/>
      <c r="P112" s="63">
        <f t="shared" si="76"/>
        <v>1</v>
      </c>
      <c r="Q112" s="64">
        <f t="shared" si="77"/>
        <v>2</v>
      </c>
      <c r="R112" s="65">
        <f t="shared" si="75"/>
        <v>0</v>
      </c>
      <c r="S112" s="57">
        <v>1</v>
      </c>
      <c r="T112" s="57">
        <v>0</v>
      </c>
      <c r="U112" s="57">
        <v>0</v>
      </c>
      <c r="V112" s="57">
        <v>0</v>
      </c>
      <c r="W112" s="57">
        <v>0</v>
      </c>
      <c r="X112" s="57">
        <v>0</v>
      </c>
      <c r="Y112" s="66">
        <v>1</v>
      </c>
      <c r="Z112" s="66">
        <v>0</v>
      </c>
      <c r="AA112" s="66">
        <v>0</v>
      </c>
      <c r="AB112" s="66">
        <v>0</v>
      </c>
      <c r="AC112" s="66">
        <v>0</v>
      </c>
      <c r="AD112" s="66">
        <v>0</v>
      </c>
      <c r="AE112" s="66">
        <v>1</v>
      </c>
      <c r="AF112" s="66">
        <v>0</v>
      </c>
      <c r="AG112" s="66">
        <v>0</v>
      </c>
      <c r="AH112" s="66">
        <v>0</v>
      </c>
      <c r="AI112" s="66">
        <v>0</v>
      </c>
      <c r="AJ112" s="66">
        <v>1</v>
      </c>
      <c r="AK112" s="66">
        <v>0</v>
      </c>
      <c r="AL112" s="66">
        <v>0</v>
      </c>
      <c r="AM112" s="66">
        <v>0</v>
      </c>
      <c r="AN112" s="66">
        <v>0</v>
      </c>
      <c r="AO112" s="66">
        <v>0</v>
      </c>
      <c r="AP112" s="66" t="s">
        <v>483</v>
      </c>
      <c r="AQ112" s="66">
        <v>0</v>
      </c>
      <c r="AR112" s="66">
        <v>0</v>
      </c>
      <c r="AS112" s="66">
        <v>0</v>
      </c>
      <c r="AT112" s="66">
        <v>0</v>
      </c>
      <c r="AU112" s="66">
        <v>0</v>
      </c>
      <c r="AV112" s="66">
        <v>1</v>
      </c>
      <c r="AW112" s="66">
        <v>0</v>
      </c>
      <c r="AX112" s="67" t="s">
        <v>483</v>
      </c>
      <c r="AY112" s="68">
        <f t="shared" si="78"/>
        <v>3</v>
      </c>
      <c r="AZ112" s="66">
        <f t="shared" si="79"/>
        <v>2</v>
      </c>
      <c r="BA112" s="69">
        <f t="shared" si="80"/>
        <v>5</v>
      </c>
      <c r="BB112" s="23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5"/>
      <c r="CH112" s="46">
        <f t="shared" si="81"/>
        <v>1</v>
      </c>
      <c r="CI112" s="47">
        <f t="shared" si="82"/>
        <v>0</v>
      </c>
      <c r="CJ112" s="47">
        <f t="shared" si="83"/>
        <v>0</v>
      </c>
      <c r="CK112" s="47">
        <f t="shared" si="84"/>
        <v>0</v>
      </c>
      <c r="CL112" s="47">
        <f t="shared" si="85"/>
        <v>0</v>
      </c>
      <c r="CM112" s="47">
        <f t="shared" si="86"/>
        <v>0</v>
      </c>
      <c r="CN112" s="47">
        <f t="shared" si="87"/>
        <v>1</v>
      </c>
      <c r="CO112" s="47">
        <f t="shared" si="88"/>
        <v>0</v>
      </c>
      <c r="CP112" s="47">
        <f t="shared" si="89"/>
        <v>0</v>
      </c>
      <c r="CQ112" s="47">
        <f t="shared" si="90"/>
        <v>0</v>
      </c>
      <c r="CR112" s="47">
        <f t="shared" si="91"/>
        <v>0</v>
      </c>
      <c r="CS112" s="47">
        <f t="shared" si="92"/>
        <v>0</v>
      </c>
      <c r="CT112" s="47">
        <f t="shared" si="93"/>
        <v>1</v>
      </c>
      <c r="CU112" s="47">
        <f t="shared" si="94"/>
        <v>0</v>
      </c>
      <c r="CV112" s="47">
        <f t="shared" si="95"/>
        <v>0</v>
      </c>
      <c r="CW112" s="47">
        <f t="shared" si="96"/>
        <v>0</v>
      </c>
      <c r="CX112" s="47">
        <f t="shared" si="97"/>
        <v>0</v>
      </c>
      <c r="CY112" s="47">
        <f t="shared" si="98"/>
        <v>1</v>
      </c>
      <c r="CZ112" s="47">
        <f t="shared" si="99"/>
        <v>0</v>
      </c>
      <c r="DA112" s="47">
        <f t="shared" si="100"/>
        <v>0</v>
      </c>
      <c r="DB112" s="47">
        <f t="shared" si="101"/>
        <v>0</v>
      </c>
      <c r="DC112" s="47">
        <f t="shared" si="102"/>
        <v>0</v>
      </c>
      <c r="DD112" s="47">
        <f t="shared" si="103"/>
        <v>0</v>
      </c>
      <c r="DE112" s="47" t="s">
        <v>483</v>
      </c>
      <c r="DF112" s="47">
        <f t="shared" si="105"/>
        <v>0</v>
      </c>
      <c r="DG112" s="47">
        <f t="shared" si="106"/>
        <v>0</v>
      </c>
      <c r="DH112" s="47">
        <f t="shared" si="107"/>
        <v>0</v>
      </c>
      <c r="DI112" s="47">
        <f t="shared" si="108"/>
        <v>0</v>
      </c>
      <c r="DJ112" s="47">
        <f t="shared" si="109"/>
        <v>0</v>
      </c>
      <c r="DK112" s="47">
        <f t="shared" si="110"/>
        <v>1</v>
      </c>
      <c r="DL112" s="47">
        <f t="shared" si="111"/>
        <v>0</v>
      </c>
      <c r="DM112" s="48" t="s">
        <v>483</v>
      </c>
      <c r="DN112" s="99">
        <f t="shared" si="112"/>
        <v>3</v>
      </c>
      <c r="DO112" s="47">
        <f t="shared" si="113"/>
        <v>2</v>
      </c>
      <c r="DP112" s="48">
        <f t="shared" si="114"/>
        <v>5</v>
      </c>
      <c r="DQ112" s="104"/>
    </row>
    <row r="113" spans="1:121" s="14" customFormat="1" ht="32.25" customHeight="1" x14ac:dyDescent="0.2">
      <c r="A113" s="89"/>
      <c r="B113" s="10" t="s">
        <v>253</v>
      </c>
      <c r="C113" s="11" t="s">
        <v>254</v>
      </c>
      <c r="D113" s="12" t="s">
        <v>492</v>
      </c>
      <c r="E113" s="13" t="s">
        <v>255</v>
      </c>
      <c r="F113" s="74">
        <v>1</v>
      </c>
      <c r="G113" s="75">
        <v>1</v>
      </c>
      <c r="H113" s="80">
        <v>0</v>
      </c>
      <c r="I113" s="74">
        <v>1</v>
      </c>
      <c r="J113" s="75">
        <v>1</v>
      </c>
      <c r="K113" s="75">
        <v>0</v>
      </c>
      <c r="L113" s="81">
        <v>0</v>
      </c>
      <c r="M113" s="32">
        <v>-1</v>
      </c>
      <c r="N113" s="20"/>
      <c r="O113" s="33"/>
      <c r="P113" s="63">
        <f t="shared" si="76"/>
        <v>0</v>
      </c>
      <c r="Q113" s="64">
        <f t="shared" si="77"/>
        <v>1</v>
      </c>
      <c r="R113" s="65">
        <f t="shared" si="75"/>
        <v>0</v>
      </c>
      <c r="S113" s="57">
        <v>1</v>
      </c>
      <c r="T113" s="57">
        <v>0</v>
      </c>
      <c r="U113" s="57">
        <v>0</v>
      </c>
      <c r="V113" s="57">
        <v>0</v>
      </c>
      <c r="W113" s="57">
        <v>0</v>
      </c>
      <c r="X113" s="57">
        <v>0</v>
      </c>
      <c r="Y113" s="66">
        <v>0</v>
      </c>
      <c r="Z113" s="66">
        <v>0</v>
      </c>
      <c r="AA113" s="66">
        <v>0</v>
      </c>
      <c r="AB113" s="66">
        <v>0</v>
      </c>
      <c r="AC113" s="66">
        <v>0</v>
      </c>
      <c r="AD113" s="66">
        <v>0</v>
      </c>
      <c r="AE113" s="66">
        <v>1</v>
      </c>
      <c r="AF113" s="66">
        <v>0</v>
      </c>
      <c r="AG113" s="66">
        <v>0</v>
      </c>
      <c r="AH113" s="66">
        <v>0</v>
      </c>
      <c r="AI113" s="66">
        <v>0</v>
      </c>
      <c r="AJ113" s="66" t="s">
        <v>483</v>
      </c>
      <c r="AK113" s="66">
        <v>0</v>
      </c>
      <c r="AL113" s="66">
        <v>0</v>
      </c>
      <c r="AM113" s="66">
        <v>0</v>
      </c>
      <c r="AN113" s="66">
        <v>0</v>
      </c>
      <c r="AO113" s="66">
        <v>0</v>
      </c>
      <c r="AP113" s="66">
        <v>1</v>
      </c>
      <c r="AQ113" s="66">
        <v>0</v>
      </c>
      <c r="AR113" s="66">
        <v>0</v>
      </c>
      <c r="AS113" s="66">
        <v>0</v>
      </c>
      <c r="AT113" s="66">
        <v>0</v>
      </c>
      <c r="AU113" s="66">
        <v>0</v>
      </c>
      <c r="AV113" s="66" t="s">
        <v>483</v>
      </c>
      <c r="AW113" s="66">
        <v>0</v>
      </c>
      <c r="AX113" s="67" t="s">
        <v>483</v>
      </c>
      <c r="AY113" s="68">
        <f t="shared" si="78"/>
        <v>2</v>
      </c>
      <c r="AZ113" s="66">
        <f t="shared" si="79"/>
        <v>1</v>
      </c>
      <c r="BA113" s="69">
        <f t="shared" si="80"/>
        <v>3</v>
      </c>
      <c r="BB113" s="23">
        <v>-1</v>
      </c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41"/>
      <c r="CH113" s="46">
        <f t="shared" si="81"/>
        <v>0</v>
      </c>
      <c r="CI113" s="47">
        <f t="shared" si="82"/>
        <v>0</v>
      </c>
      <c r="CJ113" s="47">
        <f t="shared" si="83"/>
        <v>0</v>
      </c>
      <c r="CK113" s="47">
        <f t="shared" si="84"/>
        <v>0</v>
      </c>
      <c r="CL113" s="47">
        <f t="shared" si="85"/>
        <v>0</v>
      </c>
      <c r="CM113" s="47">
        <f t="shared" si="86"/>
        <v>0</v>
      </c>
      <c r="CN113" s="47">
        <f t="shared" si="87"/>
        <v>0</v>
      </c>
      <c r="CO113" s="47">
        <f t="shared" si="88"/>
        <v>0</v>
      </c>
      <c r="CP113" s="47">
        <f t="shared" si="89"/>
        <v>0</v>
      </c>
      <c r="CQ113" s="47">
        <f t="shared" si="90"/>
        <v>0</v>
      </c>
      <c r="CR113" s="47">
        <f t="shared" si="91"/>
        <v>0</v>
      </c>
      <c r="CS113" s="47">
        <f t="shared" si="92"/>
        <v>0</v>
      </c>
      <c r="CT113" s="47">
        <f t="shared" si="93"/>
        <v>1</v>
      </c>
      <c r="CU113" s="47">
        <f t="shared" si="94"/>
        <v>0</v>
      </c>
      <c r="CV113" s="47">
        <f t="shared" si="95"/>
        <v>0</v>
      </c>
      <c r="CW113" s="47">
        <f t="shared" si="96"/>
        <v>0</v>
      </c>
      <c r="CX113" s="47">
        <f t="shared" si="97"/>
        <v>0</v>
      </c>
      <c r="CY113" s="47" t="s">
        <v>483</v>
      </c>
      <c r="CZ113" s="47">
        <f t="shared" si="99"/>
        <v>0</v>
      </c>
      <c r="DA113" s="47">
        <f t="shared" si="100"/>
        <v>0</v>
      </c>
      <c r="DB113" s="47">
        <f t="shared" si="101"/>
        <v>0</v>
      </c>
      <c r="DC113" s="47">
        <f t="shared" si="102"/>
        <v>0</v>
      </c>
      <c r="DD113" s="47">
        <f t="shared" si="103"/>
        <v>0</v>
      </c>
      <c r="DE113" s="47">
        <f t="shared" si="104"/>
        <v>1</v>
      </c>
      <c r="DF113" s="47">
        <f t="shared" si="105"/>
        <v>0</v>
      </c>
      <c r="DG113" s="47">
        <f t="shared" si="106"/>
        <v>0</v>
      </c>
      <c r="DH113" s="47">
        <f t="shared" si="107"/>
        <v>0</v>
      </c>
      <c r="DI113" s="47">
        <f t="shared" si="108"/>
        <v>0</v>
      </c>
      <c r="DJ113" s="47">
        <f t="shared" si="109"/>
        <v>0</v>
      </c>
      <c r="DK113" s="47">
        <f>SUM(AV113,CE113)</f>
        <v>0</v>
      </c>
      <c r="DL113" s="47">
        <f t="shared" si="111"/>
        <v>0</v>
      </c>
      <c r="DM113" s="48" t="s">
        <v>483</v>
      </c>
      <c r="DN113" s="99">
        <f t="shared" si="112"/>
        <v>1</v>
      </c>
      <c r="DO113" s="47">
        <f t="shared" si="113"/>
        <v>1</v>
      </c>
      <c r="DP113" s="48">
        <f t="shared" si="114"/>
        <v>2</v>
      </c>
      <c r="DQ113" s="104"/>
    </row>
    <row r="114" spans="1:121" s="14" customFormat="1" ht="30.75" customHeight="1" x14ac:dyDescent="0.2">
      <c r="A114" s="89"/>
      <c r="B114" s="10" t="s">
        <v>257</v>
      </c>
      <c r="C114" s="11" t="s">
        <v>258</v>
      </c>
      <c r="D114" s="12" t="s">
        <v>492</v>
      </c>
      <c r="E114" s="13" t="s">
        <v>259</v>
      </c>
      <c r="F114" s="74">
        <v>0</v>
      </c>
      <c r="G114" s="75">
        <v>1</v>
      </c>
      <c r="H114" s="80">
        <v>0</v>
      </c>
      <c r="I114" s="74">
        <v>0</v>
      </c>
      <c r="J114" s="75">
        <v>1</v>
      </c>
      <c r="K114" s="75">
        <v>0</v>
      </c>
      <c r="L114" s="81">
        <v>0</v>
      </c>
      <c r="M114" s="32"/>
      <c r="N114" s="20"/>
      <c r="O114" s="33"/>
      <c r="P114" s="63">
        <f t="shared" si="76"/>
        <v>0</v>
      </c>
      <c r="Q114" s="64">
        <f t="shared" si="77"/>
        <v>1</v>
      </c>
      <c r="R114" s="65">
        <f t="shared" si="75"/>
        <v>0</v>
      </c>
      <c r="S114" s="57">
        <v>0</v>
      </c>
      <c r="T114" s="57">
        <v>0</v>
      </c>
      <c r="U114" s="57">
        <v>0</v>
      </c>
      <c r="V114" s="57">
        <v>0</v>
      </c>
      <c r="W114" s="57">
        <v>0</v>
      </c>
      <c r="X114" s="57">
        <v>0</v>
      </c>
      <c r="Y114" s="66">
        <v>0</v>
      </c>
      <c r="Z114" s="66">
        <v>0</v>
      </c>
      <c r="AA114" s="66">
        <v>0</v>
      </c>
      <c r="AB114" s="66">
        <v>0</v>
      </c>
      <c r="AC114" s="66">
        <v>0</v>
      </c>
      <c r="AD114" s="66">
        <v>0</v>
      </c>
      <c r="AE114" s="66">
        <v>1</v>
      </c>
      <c r="AF114" s="66">
        <v>0</v>
      </c>
      <c r="AG114" s="66">
        <v>0</v>
      </c>
      <c r="AH114" s="66">
        <v>0</v>
      </c>
      <c r="AI114" s="66">
        <v>0</v>
      </c>
      <c r="AJ114" s="66" t="s">
        <v>483</v>
      </c>
      <c r="AK114" s="66">
        <v>0</v>
      </c>
      <c r="AL114" s="66">
        <v>0</v>
      </c>
      <c r="AM114" s="66">
        <v>0</v>
      </c>
      <c r="AN114" s="66">
        <v>0</v>
      </c>
      <c r="AO114" s="66">
        <v>0</v>
      </c>
      <c r="AP114" s="66">
        <v>1</v>
      </c>
      <c r="AQ114" s="66">
        <v>0</v>
      </c>
      <c r="AR114" s="66">
        <v>0</v>
      </c>
      <c r="AS114" s="66">
        <v>0</v>
      </c>
      <c r="AT114" s="66">
        <v>0</v>
      </c>
      <c r="AU114" s="66">
        <v>0</v>
      </c>
      <c r="AV114" s="66" t="s">
        <v>483</v>
      </c>
      <c r="AW114" s="66">
        <v>0</v>
      </c>
      <c r="AX114" s="67" t="s">
        <v>483</v>
      </c>
      <c r="AY114" s="68">
        <f t="shared" si="78"/>
        <v>1</v>
      </c>
      <c r="AZ114" s="66">
        <f t="shared" si="79"/>
        <v>1</v>
      </c>
      <c r="BA114" s="69">
        <f t="shared" si="80"/>
        <v>2</v>
      </c>
      <c r="BB114" s="23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9"/>
      <c r="CH114" s="46">
        <f t="shared" si="81"/>
        <v>0</v>
      </c>
      <c r="CI114" s="47">
        <f t="shared" si="82"/>
        <v>0</v>
      </c>
      <c r="CJ114" s="47">
        <f t="shared" si="83"/>
        <v>0</v>
      </c>
      <c r="CK114" s="47">
        <f t="shared" si="84"/>
        <v>0</v>
      </c>
      <c r="CL114" s="47">
        <f t="shared" si="85"/>
        <v>0</v>
      </c>
      <c r="CM114" s="47">
        <f t="shared" si="86"/>
        <v>0</v>
      </c>
      <c r="CN114" s="47">
        <f t="shared" si="87"/>
        <v>0</v>
      </c>
      <c r="CO114" s="47">
        <f t="shared" si="88"/>
        <v>0</v>
      </c>
      <c r="CP114" s="47">
        <f t="shared" si="89"/>
        <v>0</v>
      </c>
      <c r="CQ114" s="47">
        <f t="shared" si="90"/>
        <v>0</v>
      </c>
      <c r="CR114" s="47">
        <f t="shared" si="91"/>
        <v>0</v>
      </c>
      <c r="CS114" s="47">
        <f t="shared" si="92"/>
        <v>0</v>
      </c>
      <c r="CT114" s="47">
        <f t="shared" si="93"/>
        <v>1</v>
      </c>
      <c r="CU114" s="47">
        <f t="shared" si="94"/>
        <v>0</v>
      </c>
      <c r="CV114" s="47">
        <f t="shared" si="95"/>
        <v>0</v>
      </c>
      <c r="CW114" s="47">
        <f t="shared" si="96"/>
        <v>0</v>
      </c>
      <c r="CX114" s="47">
        <f t="shared" si="97"/>
        <v>0</v>
      </c>
      <c r="CY114" s="47" t="s">
        <v>483</v>
      </c>
      <c r="CZ114" s="47">
        <f t="shared" si="99"/>
        <v>0</v>
      </c>
      <c r="DA114" s="47">
        <f t="shared" si="100"/>
        <v>0</v>
      </c>
      <c r="DB114" s="47">
        <f t="shared" si="101"/>
        <v>0</v>
      </c>
      <c r="DC114" s="47">
        <f t="shared" si="102"/>
        <v>0</v>
      </c>
      <c r="DD114" s="47">
        <f t="shared" si="103"/>
        <v>0</v>
      </c>
      <c r="DE114" s="47">
        <f t="shared" si="104"/>
        <v>1</v>
      </c>
      <c r="DF114" s="47">
        <f t="shared" si="105"/>
        <v>0</v>
      </c>
      <c r="DG114" s="47">
        <f t="shared" si="106"/>
        <v>0</v>
      </c>
      <c r="DH114" s="47">
        <f t="shared" si="107"/>
        <v>0</v>
      </c>
      <c r="DI114" s="47">
        <f t="shared" si="108"/>
        <v>0</v>
      </c>
      <c r="DJ114" s="47">
        <f t="shared" si="109"/>
        <v>0</v>
      </c>
      <c r="DK114" s="47" t="s">
        <v>483</v>
      </c>
      <c r="DL114" s="47">
        <f t="shared" si="111"/>
        <v>0</v>
      </c>
      <c r="DM114" s="48" t="s">
        <v>483</v>
      </c>
      <c r="DN114" s="99">
        <f t="shared" si="112"/>
        <v>1</v>
      </c>
      <c r="DO114" s="47">
        <f t="shared" si="113"/>
        <v>1</v>
      </c>
      <c r="DP114" s="48">
        <f t="shared" si="114"/>
        <v>2</v>
      </c>
      <c r="DQ114" s="104"/>
    </row>
    <row r="115" spans="1:121" s="14" customFormat="1" ht="30.75" customHeight="1" x14ac:dyDescent="0.2">
      <c r="A115" s="89"/>
      <c r="B115" s="10" t="s">
        <v>260</v>
      </c>
      <c r="C115" s="11" t="s">
        <v>261</v>
      </c>
      <c r="D115" s="12" t="s">
        <v>492</v>
      </c>
      <c r="E115" s="13" t="s">
        <v>262</v>
      </c>
      <c r="F115" s="74">
        <v>2</v>
      </c>
      <c r="G115" s="75">
        <v>6</v>
      </c>
      <c r="H115" s="80">
        <v>0</v>
      </c>
      <c r="I115" s="74">
        <v>3</v>
      </c>
      <c r="J115" s="75">
        <v>6</v>
      </c>
      <c r="K115" s="75">
        <v>0</v>
      </c>
      <c r="L115" s="81">
        <v>0</v>
      </c>
      <c r="M115" s="32"/>
      <c r="N115" s="20"/>
      <c r="O115" s="33"/>
      <c r="P115" s="63">
        <f t="shared" si="76"/>
        <v>2</v>
      </c>
      <c r="Q115" s="64">
        <f t="shared" si="77"/>
        <v>6</v>
      </c>
      <c r="R115" s="65">
        <f t="shared" si="75"/>
        <v>0</v>
      </c>
      <c r="S115" s="57">
        <v>2</v>
      </c>
      <c r="T115" s="57">
        <v>0</v>
      </c>
      <c r="U115" s="57">
        <v>0</v>
      </c>
      <c r="V115" s="57">
        <v>0</v>
      </c>
      <c r="W115" s="57">
        <v>0</v>
      </c>
      <c r="X115" s="57">
        <v>0</v>
      </c>
      <c r="Y115" s="66">
        <v>5</v>
      </c>
      <c r="Z115" s="66">
        <v>0</v>
      </c>
      <c r="AA115" s="66">
        <v>0</v>
      </c>
      <c r="AB115" s="66">
        <v>0</v>
      </c>
      <c r="AC115" s="66">
        <v>0</v>
      </c>
      <c r="AD115" s="66">
        <v>0</v>
      </c>
      <c r="AE115" s="66">
        <v>2</v>
      </c>
      <c r="AF115" s="66">
        <v>0</v>
      </c>
      <c r="AG115" s="66">
        <v>0</v>
      </c>
      <c r="AH115" s="66">
        <v>0</v>
      </c>
      <c r="AI115" s="66">
        <v>1</v>
      </c>
      <c r="AJ115" s="66">
        <v>0</v>
      </c>
      <c r="AK115" s="66">
        <v>0</v>
      </c>
      <c r="AL115" s="66">
        <v>0</v>
      </c>
      <c r="AM115" s="66">
        <v>0</v>
      </c>
      <c r="AN115" s="66">
        <v>0</v>
      </c>
      <c r="AO115" s="66">
        <v>0</v>
      </c>
      <c r="AP115" s="66" t="s">
        <v>483</v>
      </c>
      <c r="AQ115" s="66">
        <v>0</v>
      </c>
      <c r="AR115" s="66">
        <v>0</v>
      </c>
      <c r="AS115" s="66">
        <v>0</v>
      </c>
      <c r="AT115" s="66">
        <v>0</v>
      </c>
      <c r="AU115" s="66">
        <v>1</v>
      </c>
      <c r="AV115" s="66">
        <v>0</v>
      </c>
      <c r="AW115" s="66">
        <v>0</v>
      </c>
      <c r="AX115" s="67" t="s">
        <v>483</v>
      </c>
      <c r="AY115" s="68">
        <f t="shared" si="78"/>
        <v>11</v>
      </c>
      <c r="AZ115" s="66">
        <f t="shared" si="79"/>
        <v>0</v>
      </c>
      <c r="BA115" s="69">
        <f t="shared" si="80"/>
        <v>11</v>
      </c>
      <c r="BB115" s="26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41"/>
      <c r="CH115" s="46">
        <f t="shared" si="81"/>
        <v>2</v>
      </c>
      <c r="CI115" s="47">
        <f t="shared" si="82"/>
        <v>0</v>
      </c>
      <c r="CJ115" s="47">
        <f t="shared" si="83"/>
        <v>0</v>
      </c>
      <c r="CK115" s="47">
        <f t="shared" si="84"/>
        <v>0</v>
      </c>
      <c r="CL115" s="47">
        <f t="shared" si="85"/>
        <v>0</v>
      </c>
      <c r="CM115" s="47">
        <f t="shared" si="86"/>
        <v>0</v>
      </c>
      <c r="CN115" s="47">
        <f t="shared" si="87"/>
        <v>5</v>
      </c>
      <c r="CO115" s="47">
        <f t="shared" si="88"/>
        <v>0</v>
      </c>
      <c r="CP115" s="47">
        <f t="shared" si="89"/>
        <v>0</v>
      </c>
      <c r="CQ115" s="47">
        <f t="shared" si="90"/>
        <v>0</v>
      </c>
      <c r="CR115" s="47">
        <f t="shared" si="91"/>
        <v>0</v>
      </c>
      <c r="CS115" s="47">
        <f t="shared" si="92"/>
        <v>0</v>
      </c>
      <c r="CT115" s="47">
        <f t="shared" si="93"/>
        <v>2</v>
      </c>
      <c r="CU115" s="47">
        <f t="shared" si="94"/>
        <v>0</v>
      </c>
      <c r="CV115" s="47">
        <f t="shared" si="95"/>
        <v>0</v>
      </c>
      <c r="CW115" s="47">
        <f t="shared" si="96"/>
        <v>0</v>
      </c>
      <c r="CX115" s="47">
        <f t="shared" si="97"/>
        <v>1</v>
      </c>
      <c r="CY115" s="47">
        <f t="shared" si="98"/>
        <v>0</v>
      </c>
      <c r="CZ115" s="47">
        <f t="shared" si="99"/>
        <v>0</v>
      </c>
      <c r="DA115" s="47">
        <f t="shared" si="100"/>
        <v>0</v>
      </c>
      <c r="DB115" s="47">
        <f t="shared" si="101"/>
        <v>0</v>
      </c>
      <c r="DC115" s="47">
        <f t="shared" si="102"/>
        <v>0</v>
      </c>
      <c r="DD115" s="47">
        <f t="shared" si="103"/>
        <v>0</v>
      </c>
      <c r="DE115" s="47" t="s">
        <v>483</v>
      </c>
      <c r="DF115" s="47">
        <f t="shared" si="105"/>
        <v>0</v>
      </c>
      <c r="DG115" s="47">
        <f t="shared" si="106"/>
        <v>0</v>
      </c>
      <c r="DH115" s="47">
        <f t="shared" si="107"/>
        <v>0</v>
      </c>
      <c r="DI115" s="47">
        <f t="shared" si="108"/>
        <v>0</v>
      </c>
      <c r="DJ115" s="47">
        <f t="shared" si="109"/>
        <v>1</v>
      </c>
      <c r="DK115" s="47">
        <f t="shared" si="110"/>
        <v>0</v>
      </c>
      <c r="DL115" s="47">
        <f t="shared" si="111"/>
        <v>0</v>
      </c>
      <c r="DM115" s="48" t="s">
        <v>483</v>
      </c>
      <c r="DN115" s="99">
        <f t="shared" si="112"/>
        <v>11</v>
      </c>
      <c r="DO115" s="47">
        <f t="shared" si="113"/>
        <v>0</v>
      </c>
      <c r="DP115" s="48">
        <f t="shared" si="114"/>
        <v>11</v>
      </c>
      <c r="DQ115" s="104"/>
    </row>
    <row r="116" spans="1:121" s="14" customFormat="1" ht="30.75" customHeight="1" x14ac:dyDescent="0.2">
      <c r="A116" s="89"/>
      <c r="B116" s="10" t="s">
        <v>263</v>
      </c>
      <c r="C116" s="11" t="s">
        <v>264</v>
      </c>
      <c r="D116" s="12" t="s">
        <v>496</v>
      </c>
      <c r="E116" s="19" t="s">
        <v>265</v>
      </c>
      <c r="F116" s="74">
        <v>8</v>
      </c>
      <c r="G116" s="75">
        <v>15</v>
      </c>
      <c r="H116" s="80">
        <v>0</v>
      </c>
      <c r="I116" s="74">
        <v>8</v>
      </c>
      <c r="J116" s="75">
        <v>16</v>
      </c>
      <c r="K116" s="75">
        <v>0</v>
      </c>
      <c r="L116" s="81">
        <v>0</v>
      </c>
      <c r="M116" s="32"/>
      <c r="N116" s="20">
        <v>1</v>
      </c>
      <c r="O116" s="33"/>
      <c r="P116" s="63">
        <f t="shared" si="76"/>
        <v>8</v>
      </c>
      <c r="Q116" s="64">
        <f t="shared" si="77"/>
        <v>16</v>
      </c>
      <c r="R116" s="65">
        <f t="shared" si="75"/>
        <v>0</v>
      </c>
      <c r="S116" s="57">
        <v>8</v>
      </c>
      <c r="T116" s="57">
        <v>1</v>
      </c>
      <c r="U116" s="57">
        <v>0</v>
      </c>
      <c r="V116" s="57">
        <v>0</v>
      </c>
      <c r="W116" s="57">
        <v>0</v>
      </c>
      <c r="X116" s="57">
        <v>0</v>
      </c>
      <c r="Y116" s="66">
        <v>10</v>
      </c>
      <c r="Z116" s="66">
        <v>0</v>
      </c>
      <c r="AA116" s="66">
        <v>0</v>
      </c>
      <c r="AB116" s="66">
        <v>0</v>
      </c>
      <c r="AC116" s="66">
        <v>0</v>
      </c>
      <c r="AD116" s="66">
        <v>0</v>
      </c>
      <c r="AE116" s="66">
        <v>3</v>
      </c>
      <c r="AF116" s="66">
        <v>3</v>
      </c>
      <c r="AG116" s="66">
        <v>0</v>
      </c>
      <c r="AH116" s="66">
        <v>0</v>
      </c>
      <c r="AI116" s="66">
        <v>1</v>
      </c>
      <c r="AJ116" s="66">
        <v>2</v>
      </c>
      <c r="AK116" s="66">
        <v>0</v>
      </c>
      <c r="AL116" s="66">
        <v>0</v>
      </c>
      <c r="AM116" s="66">
        <v>0</v>
      </c>
      <c r="AN116" s="66">
        <v>0</v>
      </c>
      <c r="AO116" s="66">
        <v>0</v>
      </c>
      <c r="AP116" s="66">
        <v>2</v>
      </c>
      <c r="AQ116" s="66">
        <v>0</v>
      </c>
      <c r="AR116" s="66">
        <v>0</v>
      </c>
      <c r="AS116" s="66">
        <v>0</v>
      </c>
      <c r="AT116" s="66">
        <v>0</v>
      </c>
      <c r="AU116" s="66">
        <v>0</v>
      </c>
      <c r="AV116" s="66">
        <v>1</v>
      </c>
      <c r="AW116" s="66">
        <v>0</v>
      </c>
      <c r="AX116" s="67">
        <v>1</v>
      </c>
      <c r="AY116" s="68">
        <f t="shared" si="78"/>
        <v>22</v>
      </c>
      <c r="AZ116" s="66">
        <f t="shared" si="79"/>
        <v>10</v>
      </c>
      <c r="BA116" s="69">
        <f t="shared" si="80"/>
        <v>32</v>
      </c>
      <c r="BB116" s="23"/>
      <c r="BC116" s="24"/>
      <c r="BD116" s="24"/>
      <c r="BE116" s="24"/>
      <c r="BF116" s="24"/>
      <c r="BG116" s="24"/>
      <c r="BH116" s="24">
        <v>1</v>
      </c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5"/>
      <c r="CH116" s="46">
        <f t="shared" si="81"/>
        <v>8</v>
      </c>
      <c r="CI116" s="47">
        <f t="shared" si="82"/>
        <v>1</v>
      </c>
      <c r="CJ116" s="47">
        <f t="shared" si="83"/>
        <v>0</v>
      </c>
      <c r="CK116" s="47">
        <f t="shared" si="84"/>
        <v>0</v>
      </c>
      <c r="CL116" s="47">
        <f t="shared" si="85"/>
        <v>0</v>
      </c>
      <c r="CM116" s="47">
        <f t="shared" si="86"/>
        <v>0</v>
      </c>
      <c r="CN116" s="47">
        <f t="shared" si="87"/>
        <v>11</v>
      </c>
      <c r="CO116" s="47">
        <f t="shared" si="88"/>
        <v>0</v>
      </c>
      <c r="CP116" s="47">
        <f t="shared" si="89"/>
        <v>0</v>
      </c>
      <c r="CQ116" s="47">
        <f t="shared" si="90"/>
        <v>0</v>
      </c>
      <c r="CR116" s="47">
        <f t="shared" si="91"/>
        <v>0</v>
      </c>
      <c r="CS116" s="47">
        <f t="shared" si="92"/>
        <v>0</v>
      </c>
      <c r="CT116" s="47">
        <f t="shared" si="93"/>
        <v>3</v>
      </c>
      <c r="CU116" s="47">
        <f t="shared" si="94"/>
        <v>3</v>
      </c>
      <c r="CV116" s="47">
        <f t="shared" si="95"/>
        <v>0</v>
      </c>
      <c r="CW116" s="47">
        <f t="shared" si="96"/>
        <v>0</v>
      </c>
      <c r="CX116" s="47">
        <f t="shared" si="97"/>
        <v>1</v>
      </c>
      <c r="CY116" s="47">
        <f t="shared" si="98"/>
        <v>2</v>
      </c>
      <c r="CZ116" s="47">
        <f t="shared" si="99"/>
        <v>0</v>
      </c>
      <c r="DA116" s="47">
        <f t="shared" si="100"/>
        <v>0</v>
      </c>
      <c r="DB116" s="47">
        <f t="shared" si="101"/>
        <v>0</v>
      </c>
      <c r="DC116" s="47">
        <f t="shared" si="102"/>
        <v>0</v>
      </c>
      <c r="DD116" s="47">
        <f t="shared" si="103"/>
        <v>0</v>
      </c>
      <c r="DE116" s="47">
        <f t="shared" si="104"/>
        <v>2</v>
      </c>
      <c r="DF116" s="47">
        <f t="shared" si="105"/>
        <v>0</v>
      </c>
      <c r="DG116" s="47">
        <f t="shared" si="106"/>
        <v>0</v>
      </c>
      <c r="DH116" s="47">
        <f t="shared" si="107"/>
        <v>0</v>
      </c>
      <c r="DI116" s="47">
        <f t="shared" si="108"/>
        <v>0</v>
      </c>
      <c r="DJ116" s="47">
        <f t="shared" si="109"/>
        <v>0</v>
      </c>
      <c r="DK116" s="47">
        <f t="shared" si="110"/>
        <v>1</v>
      </c>
      <c r="DL116" s="47">
        <f t="shared" si="111"/>
        <v>0</v>
      </c>
      <c r="DM116" s="48">
        <f t="shared" si="115"/>
        <v>1</v>
      </c>
      <c r="DN116" s="99">
        <f t="shared" si="112"/>
        <v>23</v>
      </c>
      <c r="DO116" s="47">
        <f t="shared" si="113"/>
        <v>10</v>
      </c>
      <c r="DP116" s="48">
        <f t="shared" si="114"/>
        <v>33</v>
      </c>
      <c r="DQ116" s="104"/>
    </row>
    <row r="117" spans="1:121" s="14" customFormat="1" ht="30.75" customHeight="1" x14ac:dyDescent="0.2">
      <c r="A117" s="89"/>
      <c r="B117" s="10" t="s">
        <v>266</v>
      </c>
      <c r="C117" s="11" t="s">
        <v>267</v>
      </c>
      <c r="D117" s="12" t="s">
        <v>492</v>
      </c>
      <c r="E117" s="13" t="s">
        <v>268</v>
      </c>
      <c r="F117" s="74">
        <v>3</v>
      </c>
      <c r="G117" s="75">
        <v>6</v>
      </c>
      <c r="H117" s="80">
        <v>0</v>
      </c>
      <c r="I117" s="74">
        <v>3</v>
      </c>
      <c r="J117" s="75">
        <v>6</v>
      </c>
      <c r="K117" s="75">
        <v>0</v>
      </c>
      <c r="L117" s="81">
        <v>0</v>
      </c>
      <c r="M117" s="32"/>
      <c r="N117" s="20"/>
      <c r="O117" s="33"/>
      <c r="P117" s="63">
        <f t="shared" si="76"/>
        <v>3</v>
      </c>
      <c r="Q117" s="64">
        <f t="shared" si="77"/>
        <v>6</v>
      </c>
      <c r="R117" s="65">
        <f t="shared" si="75"/>
        <v>0</v>
      </c>
      <c r="S117" s="57">
        <v>2</v>
      </c>
      <c r="T117" s="57">
        <v>0</v>
      </c>
      <c r="U117" s="57">
        <v>1</v>
      </c>
      <c r="V117" s="57">
        <v>0</v>
      </c>
      <c r="W117" s="57">
        <v>0</v>
      </c>
      <c r="X117" s="57">
        <v>0</v>
      </c>
      <c r="Y117" s="66">
        <v>4</v>
      </c>
      <c r="Z117" s="66">
        <v>0</v>
      </c>
      <c r="AA117" s="66">
        <v>1</v>
      </c>
      <c r="AB117" s="66">
        <v>0</v>
      </c>
      <c r="AC117" s="66">
        <v>0</v>
      </c>
      <c r="AD117" s="66">
        <v>0</v>
      </c>
      <c r="AE117" s="66">
        <v>2</v>
      </c>
      <c r="AF117" s="66">
        <v>0</v>
      </c>
      <c r="AG117" s="66">
        <v>0</v>
      </c>
      <c r="AH117" s="66">
        <v>0</v>
      </c>
      <c r="AI117" s="66">
        <v>1</v>
      </c>
      <c r="AJ117" s="66">
        <v>0</v>
      </c>
      <c r="AK117" s="66">
        <v>0</v>
      </c>
      <c r="AL117" s="66">
        <v>0</v>
      </c>
      <c r="AM117" s="66">
        <v>0</v>
      </c>
      <c r="AN117" s="66">
        <v>0</v>
      </c>
      <c r="AO117" s="66">
        <v>0</v>
      </c>
      <c r="AP117" s="66">
        <v>1</v>
      </c>
      <c r="AQ117" s="66">
        <v>0</v>
      </c>
      <c r="AR117" s="66">
        <v>0</v>
      </c>
      <c r="AS117" s="66">
        <v>0</v>
      </c>
      <c r="AT117" s="66">
        <v>0</v>
      </c>
      <c r="AU117" s="66">
        <v>1</v>
      </c>
      <c r="AV117" s="66">
        <v>0</v>
      </c>
      <c r="AW117" s="66">
        <v>0</v>
      </c>
      <c r="AX117" s="67">
        <v>1</v>
      </c>
      <c r="AY117" s="68">
        <f t="shared" si="78"/>
        <v>12</v>
      </c>
      <c r="AZ117" s="66">
        <f t="shared" si="79"/>
        <v>2</v>
      </c>
      <c r="BA117" s="69">
        <f t="shared" si="80"/>
        <v>14</v>
      </c>
      <c r="BB117" s="23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5"/>
      <c r="CH117" s="46">
        <f t="shared" si="81"/>
        <v>2</v>
      </c>
      <c r="CI117" s="47">
        <f t="shared" si="82"/>
        <v>0</v>
      </c>
      <c r="CJ117" s="47">
        <f t="shared" si="83"/>
        <v>1</v>
      </c>
      <c r="CK117" s="47">
        <f t="shared" si="84"/>
        <v>0</v>
      </c>
      <c r="CL117" s="47">
        <f t="shared" si="85"/>
        <v>0</v>
      </c>
      <c r="CM117" s="47">
        <f t="shared" si="86"/>
        <v>0</v>
      </c>
      <c r="CN117" s="47">
        <f t="shared" si="87"/>
        <v>4</v>
      </c>
      <c r="CO117" s="47">
        <f t="shared" si="88"/>
        <v>0</v>
      </c>
      <c r="CP117" s="47">
        <f t="shared" si="89"/>
        <v>1</v>
      </c>
      <c r="CQ117" s="47">
        <f t="shared" si="90"/>
        <v>0</v>
      </c>
      <c r="CR117" s="47">
        <f t="shared" si="91"/>
        <v>0</v>
      </c>
      <c r="CS117" s="47">
        <f t="shared" si="92"/>
        <v>0</v>
      </c>
      <c r="CT117" s="47">
        <f t="shared" si="93"/>
        <v>2</v>
      </c>
      <c r="CU117" s="47">
        <f t="shared" si="94"/>
        <v>0</v>
      </c>
      <c r="CV117" s="47">
        <f t="shared" si="95"/>
        <v>0</v>
      </c>
      <c r="CW117" s="47">
        <f t="shared" si="96"/>
        <v>0</v>
      </c>
      <c r="CX117" s="47">
        <f t="shared" si="97"/>
        <v>1</v>
      </c>
      <c r="CY117" s="47">
        <f t="shared" si="98"/>
        <v>0</v>
      </c>
      <c r="CZ117" s="47">
        <f t="shared" si="99"/>
        <v>0</v>
      </c>
      <c r="DA117" s="47">
        <f t="shared" si="100"/>
        <v>0</v>
      </c>
      <c r="DB117" s="47">
        <f t="shared" si="101"/>
        <v>0</v>
      </c>
      <c r="DC117" s="47">
        <f t="shared" si="102"/>
        <v>0</v>
      </c>
      <c r="DD117" s="47">
        <f t="shared" si="103"/>
        <v>0</v>
      </c>
      <c r="DE117" s="47">
        <f t="shared" si="104"/>
        <v>1</v>
      </c>
      <c r="DF117" s="47">
        <f t="shared" si="105"/>
        <v>0</v>
      </c>
      <c r="DG117" s="47">
        <f t="shared" si="106"/>
        <v>0</v>
      </c>
      <c r="DH117" s="47">
        <f t="shared" si="107"/>
        <v>0</v>
      </c>
      <c r="DI117" s="47">
        <f t="shared" si="108"/>
        <v>0</v>
      </c>
      <c r="DJ117" s="47">
        <f t="shared" si="109"/>
        <v>1</v>
      </c>
      <c r="DK117" s="47">
        <f t="shared" si="110"/>
        <v>0</v>
      </c>
      <c r="DL117" s="47">
        <f t="shared" si="111"/>
        <v>0</v>
      </c>
      <c r="DM117" s="48">
        <f t="shared" si="115"/>
        <v>1</v>
      </c>
      <c r="DN117" s="99">
        <f t="shared" si="112"/>
        <v>12</v>
      </c>
      <c r="DO117" s="47">
        <f t="shared" si="113"/>
        <v>2</v>
      </c>
      <c r="DP117" s="48">
        <f t="shared" si="114"/>
        <v>14</v>
      </c>
      <c r="DQ117" s="104"/>
    </row>
    <row r="118" spans="1:121" s="14" customFormat="1" ht="39.75" customHeight="1" x14ac:dyDescent="0.2">
      <c r="A118" s="89"/>
      <c r="B118" s="10" t="s">
        <v>269</v>
      </c>
      <c r="C118" s="11">
        <v>45001507</v>
      </c>
      <c r="D118" s="12" t="s">
        <v>492</v>
      </c>
      <c r="E118" s="13" t="s">
        <v>270</v>
      </c>
      <c r="F118" s="82">
        <v>6</v>
      </c>
      <c r="G118" s="83">
        <v>13</v>
      </c>
      <c r="H118" s="84">
        <v>0</v>
      </c>
      <c r="I118" s="74">
        <v>6</v>
      </c>
      <c r="J118" s="75">
        <v>13</v>
      </c>
      <c r="K118" s="75">
        <v>0</v>
      </c>
      <c r="L118" s="81">
        <v>0</v>
      </c>
      <c r="M118" s="32"/>
      <c r="N118" s="20">
        <v>-1</v>
      </c>
      <c r="O118" s="33"/>
      <c r="P118" s="63">
        <f t="shared" si="76"/>
        <v>6</v>
      </c>
      <c r="Q118" s="64">
        <f t="shared" si="77"/>
        <v>12</v>
      </c>
      <c r="R118" s="65">
        <f t="shared" si="75"/>
        <v>0</v>
      </c>
      <c r="S118" s="57">
        <v>4</v>
      </c>
      <c r="T118" s="57">
        <v>0</v>
      </c>
      <c r="U118" s="57">
        <v>2</v>
      </c>
      <c r="V118" s="57">
        <v>0</v>
      </c>
      <c r="W118" s="57">
        <v>0</v>
      </c>
      <c r="X118" s="57">
        <v>0</v>
      </c>
      <c r="Y118" s="70">
        <v>9</v>
      </c>
      <c r="Z118" s="70">
        <v>0</v>
      </c>
      <c r="AA118" s="70">
        <v>2</v>
      </c>
      <c r="AB118" s="70">
        <v>0</v>
      </c>
      <c r="AC118" s="70">
        <v>0</v>
      </c>
      <c r="AD118" s="70">
        <v>0</v>
      </c>
      <c r="AE118" s="70">
        <v>3</v>
      </c>
      <c r="AF118" s="70">
        <v>0</v>
      </c>
      <c r="AG118" s="70">
        <v>1</v>
      </c>
      <c r="AH118" s="70">
        <v>0</v>
      </c>
      <c r="AI118" s="70">
        <v>2</v>
      </c>
      <c r="AJ118" s="70">
        <v>0</v>
      </c>
      <c r="AK118" s="70">
        <v>0</v>
      </c>
      <c r="AL118" s="70">
        <v>0</v>
      </c>
      <c r="AM118" s="70">
        <v>0</v>
      </c>
      <c r="AN118" s="70">
        <v>0</v>
      </c>
      <c r="AO118" s="70">
        <v>1</v>
      </c>
      <c r="AP118" s="70">
        <v>0</v>
      </c>
      <c r="AQ118" s="70">
        <v>0</v>
      </c>
      <c r="AR118" s="70">
        <v>0</v>
      </c>
      <c r="AS118" s="70">
        <v>0</v>
      </c>
      <c r="AT118" s="70">
        <v>0</v>
      </c>
      <c r="AU118" s="70">
        <v>1</v>
      </c>
      <c r="AV118" s="70">
        <v>0</v>
      </c>
      <c r="AW118" s="70">
        <v>0</v>
      </c>
      <c r="AX118" s="71">
        <v>1</v>
      </c>
      <c r="AY118" s="68">
        <f t="shared" si="78"/>
        <v>25</v>
      </c>
      <c r="AZ118" s="66">
        <f t="shared" si="79"/>
        <v>1</v>
      </c>
      <c r="BA118" s="69">
        <f t="shared" si="80"/>
        <v>26</v>
      </c>
      <c r="BB118" s="23"/>
      <c r="BC118" s="24"/>
      <c r="BD118" s="24"/>
      <c r="BE118" s="24"/>
      <c r="BF118" s="24"/>
      <c r="BG118" s="24"/>
      <c r="BH118" s="24"/>
      <c r="BI118" s="24"/>
      <c r="BJ118" s="24">
        <v>-1</v>
      </c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5"/>
      <c r="CH118" s="46">
        <f t="shared" si="81"/>
        <v>4</v>
      </c>
      <c r="CI118" s="47">
        <f t="shared" si="82"/>
        <v>0</v>
      </c>
      <c r="CJ118" s="47">
        <f t="shared" si="83"/>
        <v>2</v>
      </c>
      <c r="CK118" s="47">
        <f t="shared" si="84"/>
        <v>0</v>
      </c>
      <c r="CL118" s="47">
        <f t="shared" si="85"/>
        <v>0</v>
      </c>
      <c r="CM118" s="47">
        <f t="shared" si="86"/>
        <v>0</v>
      </c>
      <c r="CN118" s="47">
        <f t="shared" si="87"/>
        <v>9</v>
      </c>
      <c r="CO118" s="47">
        <f t="shared" si="88"/>
        <v>0</v>
      </c>
      <c r="CP118" s="47">
        <f t="shared" si="89"/>
        <v>1</v>
      </c>
      <c r="CQ118" s="47">
        <f t="shared" si="90"/>
        <v>0</v>
      </c>
      <c r="CR118" s="47">
        <f t="shared" si="91"/>
        <v>0</v>
      </c>
      <c r="CS118" s="47">
        <f t="shared" si="92"/>
        <v>0</v>
      </c>
      <c r="CT118" s="47">
        <f t="shared" si="93"/>
        <v>3</v>
      </c>
      <c r="CU118" s="47">
        <f t="shared" si="94"/>
        <v>0</v>
      </c>
      <c r="CV118" s="47">
        <f t="shared" si="95"/>
        <v>1</v>
      </c>
      <c r="CW118" s="47">
        <f t="shared" si="96"/>
        <v>0</v>
      </c>
      <c r="CX118" s="47">
        <f t="shared" si="97"/>
        <v>2</v>
      </c>
      <c r="CY118" s="47">
        <f t="shared" si="98"/>
        <v>0</v>
      </c>
      <c r="CZ118" s="47">
        <f t="shared" si="99"/>
        <v>0</v>
      </c>
      <c r="DA118" s="47">
        <f t="shared" si="100"/>
        <v>0</v>
      </c>
      <c r="DB118" s="47">
        <f t="shared" si="101"/>
        <v>0</v>
      </c>
      <c r="DC118" s="47">
        <f t="shared" si="102"/>
        <v>0</v>
      </c>
      <c r="DD118" s="47">
        <f t="shared" si="103"/>
        <v>1</v>
      </c>
      <c r="DE118" s="47">
        <f t="shared" si="104"/>
        <v>0</v>
      </c>
      <c r="DF118" s="47">
        <f t="shared" si="105"/>
        <v>0</v>
      </c>
      <c r="DG118" s="47">
        <f t="shared" si="106"/>
        <v>0</v>
      </c>
      <c r="DH118" s="47">
        <f t="shared" si="107"/>
        <v>0</v>
      </c>
      <c r="DI118" s="47">
        <f t="shared" si="108"/>
        <v>0</v>
      </c>
      <c r="DJ118" s="47">
        <f t="shared" si="109"/>
        <v>1</v>
      </c>
      <c r="DK118" s="47">
        <f t="shared" si="110"/>
        <v>0</v>
      </c>
      <c r="DL118" s="47">
        <f t="shared" si="111"/>
        <v>0</v>
      </c>
      <c r="DM118" s="48">
        <f t="shared" si="115"/>
        <v>1</v>
      </c>
      <c r="DN118" s="99">
        <f t="shared" si="112"/>
        <v>24</v>
      </c>
      <c r="DO118" s="47">
        <f t="shared" si="113"/>
        <v>1</v>
      </c>
      <c r="DP118" s="48">
        <f t="shared" si="114"/>
        <v>25</v>
      </c>
      <c r="DQ118" s="104"/>
    </row>
    <row r="119" spans="1:121" s="14" customFormat="1" ht="45" customHeight="1" x14ac:dyDescent="0.2">
      <c r="A119" s="94"/>
      <c r="B119" s="10" t="s">
        <v>269</v>
      </c>
      <c r="C119" s="11">
        <v>45014137</v>
      </c>
      <c r="D119" s="12" t="s">
        <v>492</v>
      </c>
      <c r="E119" s="13" t="s">
        <v>501</v>
      </c>
      <c r="F119" s="82">
        <v>3</v>
      </c>
      <c r="G119" s="83">
        <v>6</v>
      </c>
      <c r="H119" s="84">
        <v>0</v>
      </c>
      <c r="I119" s="74">
        <v>3</v>
      </c>
      <c r="J119" s="75">
        <v>7</v>
      </c>
      <c r="K119" s="75">
        <v>0</v>
      </c>
      <c r="L119" s="81"/>
      <c r="M119" s="32"/>
      <c r="N119" s="20">
        <v>1</v>
      </c>
      <c r="O119" s="33"/>
      <c r="P119" s="63">
        <f t="shared" si="76"/>
        <v>3</v>
      </c>
      <c r="Q119" s="64">
        <f t="shared" si="77"/>
        <v>7</v>
      </c>
      <c r="R119" s="65">
        <f t="shared" si="75"/>
        <v>0</v>
      </c>
      <c r="S119" s="57">
        <v>2</v>
      </c>
      <c r="T119" s="57">
        <v>0</v>
      </c>
      <c r="U119" s="57">
        <v>1</v>
      </c>
      <c r="V119" s="57">
        <v>0</v>
      </c>
      <c r="W119" s="57">
        <v>0</v>
      </c>
      <c r="X119" s="57">
        <v>0</v>
      </c>
      <c r="Y119" s="70">
        <v>3</v>
      </c>
      <c r="Z119" s="70">
        <v>0</v>
      </c>
      <c r="AA119" s="70">
        <v>1</v>
      </c>
      <c r="AB119" s="70">
        <v>0</v>
      </c>
      <c r="AC119" s="70">
        <v>0</v>
      </c>
      <c r="AD119" s="70">
        <v>0</v>
      </c>
      <c r="AE119" s="70">
        <v>2</v>
      </c>
      <c r="AF119" s="70">
        <v>0</v>
      </c>
      <c r="AG119" s="70">
        <v>1</v>
      </c>
      <c r="AH119" s="70">
        <v>0</v>
      </c>
      <c r="AI119" s="70">
        <v>0</v>
      </c>
      <c r="AJ119" s="70">
        <v>0</v>
      </c>
      <c r="AK119" s="70">
        <v>1</v>
      </c>
      <c r="AL119" s="70">
        <v>0</v>
      </c>
      <c r="AM119" s="70">
        <v>0</v>
      </c>
      <c r="AN119" s="70">
        <v>0</v>
      </c>
      <c r="AO119" s="70">
        <v>0</v>
      </c>
      <c r="AP119" s="70">
        <v>1</v>
      </c>
      <c r="AQ119" s="70">
        <v>0</v>
      </c>
      <c r="AR119" s="70">
        <v>0</v>
      </c>
      <c r="AS119" s="70">
        <v>0</v>
      </c>
      <c r="AT119" s="70">
        <v>0</v>
      </c>
      <c r="AU119" s="70">
        <v>1</v>
      </c>
      <c r="AV119" s="70">
        <v>0</v>
      </c>
      <c r="AW119" s="70">
        <v>0</v>
      </c>
      <c r="AX119" s="71" t="s">
        <v>483</v>
      </c>
      <c r="AY119" s="68">
        <f t="shared" si="78"/>
        <v>12</v>
      </c>
      <c r="AZ119" s="66">
        <f t="shared" si="79"/>
        <v>1</v>
      </c>
      <c r="BA119" s="69">
        <f t="shared" si="80"/>
        <v>13</v>
      </c>
      <c r="BB119" s="23"/>
      <c r="BC119" s="24"/>
      <c r="BD119" s="24"/>
      <c r="BE119" s="24"/>
      <c r="BF119" s="24"/>
      <c r="BG119" s="24"/>
      <c r="BH119" s="24">
        <v>1</v>
      </c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5"/>
      <c r="CH119" s="46">
        <f t="shared" si="81"/>
        <v>2</v>
      </c>
      <c r="CI119" s="47">
        <f t="shared" si="82"/>
        <v>0</v>
      </c>
      <c r="CJ119" s="47">
        <f t="shared" si="83"/>
        <v>1</v>
      </c>
      <c r="CK119" s="47">
        <f t="shared" si="84"/>
        <v>0</v>
      </c>
      <c r="CL119" s="47">
        <f t="shared" si="85"/>
        <v>0</v>
      </c>
      <c r="CM119" s="47">
        <f t="shared" si="86"/>
        <v>0</v>
      </c>
      <c r="CN119" s="47">
        <f t="shared" si="87"/>
        <v>4</v>
      </c>
      <c r="CO119" s="47">
        <f t="shared" si="88"/>
        <v>0</v>
      </c>
      <c r="CP119" s="47">
        <f t="shared" si="89"/>
        <v>1</v>
      </c>
      <c r="CQ119" s="47">
        <f t="shared" si="90"/>
        <v>0</v>
      </c>
      <c r="CR119" s="47">
        <f t="shared" si="91"/>
        <v>0</v>
      </c>
      <c r="CS119" s="47">
        <f t="shared" si="92"/>
        <v>0</v>
      </c>
      <c r="CT119" s="47">
        <f t="shared" si="93"/>
        <v>2</v>
      </c>
      <c r="CU119" s="47">
        <f t="shared" si="94"/>
        <v>0</v>
      </c>
      <c r="CV119" s="47">
        <f t="shared" si="95"/>
        <v>1</v>
      </c>
      <c r="CW119" s="47">
        <f t="shared" si="96"/>
        <v>0</v>
      </c>
      <c r="CX119" s="47">
        <f t="shared" si="97"/>
        <v>0</v>
      </c>
      <c r="CY119" s="47">
        <f t="shared" si="98"/>
        <v>0</v>
      </c>
      <c r="CZ119" s="47">
        <f t="shared" si="99"/>
        <v>1</v>
      </c>
      <c r="DA119" s="47">
        <f t="shared" si="100"/>
        <v>0</v>
      </c>
      <c r="DB119" s="47">
        <f t="shared" si="101"/>
        <v>0</v>
      </c>
      <c r="DC119" s="47">
        <f t="shared" si="102"/>
        <v>0</v>
      </c>
      <c r="DD119" s="47">
        <f t="shared" si="103"/>
        <v>0</v>
      </c>
      <c r="DE119" s="47">
        <f t="shared" si="104"/>
        <v>1</v>
      </c>
      <c r="DF119" s="47">
        <f t="shared" si="105"/>
        <v>0</v>
      </c>
      <c r="DG119" s="47">
        <f t="shared" si="106"/>
        <v>0</v>
      </c>
      <c r="DH119" s="47">
        <f t="shared" si="107"/>
        <v>0</v>
      </c>
      <c r="DI119" s="47">
        <f t="shared" si="108"/>
        <v>0</v>
      </c>
      <c r="DJ119" s="47">
        <f t="shared" si="109"/>
        <v>1</v>
      </c>
      <c r="DK119" s="47">
        <f t="shared" si="110"/>
        <v>0</v>
      </c>
      <c r="DL119" s="47">
        <f t="shared" si="111"/>
        <v>0</v>
      </c>
      <c r="DM119" s="48" t="s">
        <v>483</v>
      </c>
      <c r="DN119" s="99">
        <f t="shared" si="112"/>
        <v>13</v>
      </c>
      <c r="DO119" s="47">
        <f t="shared" si="113"/>
        <v>1</v>
      </c>
      <c r="DP119" s="48">
        <f>DN119+DO119</f>
        <v>14</v>
      </c>
      <c r="DQ119" s="104"/>
    </row>
    <row r="120" spans="1:121" s="14" customFormat="1" ht="30.75" customHeight="1" x14ac:dyDescent="0.2">
      <c r="A120" s="94"/>
      <c r="B120" s="10" t="s">
        <v>271</v>
      </c>
      <c r="C120" s="11">
        <v>45001532</v>
      </c>
      <c r="D120" s="12" t="s">
        <v>492</v>
      </c>
      <c r="E120" s="13" t="s">
        <v>272</v>
      </c>
      <c r="F120" s="74">
        <v>6</v>
      </c>
      <c r="G120" s="75">
        <v>12</v>
      </c>
      <c r="H120" s="80">
        <v>0</v>
      </c>
      <c r="I120" s="74">
        <v>7</v>
      </c>
      <c r="J120" s="75">
        <v>12</v>
      </c>
      <c r="K120" s="75">
        <v>0</v>
      </c>
      <c r="L120" s="81">
        <v>0</v>
      </c>
      <c r="M120" s="32"/>
      <c r="N120" s="20"/>
      <c r="O120" s="33"/>
      <c r="P120" s="63">
        <f t="shared" si="76"/>
        <v>6</v>
      </c>
      <c r="Q120" s="64">
        <f t="shared" si="77"/>
        <v>12</v>
      </c>
      <c r="R120" s="65">
        <f t="shared" ref="R120:R184" si="116">H120+O120</f>
        <v>0</v>
      </c>
      <c r="S120" s="57">
        <v>5</v>
      </c>
      <c r="T120" s="57">
        <v>0</v>
      </c>
      <c r="U120" s="57">
        <v>1</v>
      </c>
      <c r="V120" s="57">
        <v>0</v>
      </c>
      <c r="W120" s="57">
        <v>0</v>
      </c>
      <c r="X120" s="57">
        <v>0</v>
      </c>
      <c r="Y120" s="66">
        <v>10</v>
      </c>
      <c r="Z120" s="66">
        <v>0</v>
      </c>
      <c r="AA120" s="66">
        <v>0</v>
      </c>
      <c r="AB120" s="66">
        <v>0</v>
      </c>
      <c r="AC120" s="66">
        <v>0</v>
      </c>
      <c r="AD120" s="66">
        <v>0</v>
      </c>
      <c r="AE120" s="66">
        <v>4</v>
      </c>
      <c r="AF120" s="66">
        <v>0</v>
      </c>
      <c r="AG120" s="66">
        <v>0</v>
      </c>
      <c r="AH120" s="66">
        <v>0</v>
      </c>
      <c r="AI120" s="66">
        <v>2</v>
      </c>
      <c r="AJ120" s="66">
        <v>0</v>
      </c>
      <c r="AK120" s="66">
        <v>0</v>
      </c>
      <c r="AL120" s="66">
        <v>0</v>
      </c>
      <c r="AM120" s="66">
        <v>0</v>
      </c>
      <c r="AN120" s="66">
        <v>0</v>
      </c>
      <c r="AO120" s="66">
        <v>1</v>
      </c>
      <c r="AP120" s="66">
        <v>0</v>
      </c>
      <c r="AQ120" s="66">
        <v>0</v>
      </c>
      <c r="AR120" s="66">
        <v>0</v>
      </c>
      <c r="AS120" s="66">
        <v>0</v>
      </c>
      <c r="AT120" s="66">
        <v>0</v>
      </c>
      <c r="AU120" s="66">
        <v>1</v>
      </c>
      <c r="AV120" s="66">
        <v>0</v>
      </c>
      <c r="AW120" s="66">
        <v>0</v>
      </c>
      <c r="AX120" s="67">
        <v>1</v>
      </c>
      <c r="AY120" s="68">
        <f t="shared" si="78"/>
        <v>24</v>
      </c>
      <c r="AZ120" s="66">
        <f t="shared" si="79"/>
        <v>1</v>
      </c>
      <c r="BA120" s="69">
        <f t="shared" si="80"/>
        <v>25</v>
      </c>
      <c r="BB120" s="23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5"/>
      <c r="CH120" s="46">
        <f t="shared" si="81"/>
        <v>5</v>
      </c>
      <c r="CI120" s="47">
        <f t="shared" si="82"/>
        <v>0</v>
      </c>
      <c r="CJ120" s="47">
        <f t="shared" si="83"/>
        <v>1</v>
      </c>
      <c r="CK120" s="47">
        <f t="shared" si="84"/>
        <v>0</v>
      </c>
      <c r="CL120" s="47">
        <f t="shared" si="85"/>
        <v>0</v>
      </c>
      <c r="CM120" s="47">
        <f t="shared" si="86"/>
        <v>0</v>
      </c>
      <c r="CN120" s="47">
        <f t="shared" si="87"/>
        <v>10</v>
      </c>
      <c r="CO120" s="47">
        <f t="shared" si="88"/>
        <v>0</v>
      </c>
      <c r="CP120" s="47">
        <f t="shared" si="89"/>
        <v>0</v>
      </c>
      <c r="CQ120" s="47">
        <f t="shared" si="90"/>
        <v>0</v>
      </c>
      <c r="CR120" s="47">
        <f t="shared" si="91"/>
        <v>0</v>
      </c>
      <c r="CS120" s="47">
        <f t="shared" si="92"/>
        <v>0</v>
      </c>
      <c r="CT120" s="47">
        <f t="shared" si="93"/>
        <v>4</v>
      </c>
      <c r="CU120" s="47">
        <f t="shared" si="94"/>
        <v>0</v>
      </c>
      <c r="CV120" s="47">
        <f t="shared" si="95"/>
        <v>0</v>
      </c>
      <c r="CW120" s="47">
        <f t="shared" si="96"/>
        <v>0</v>
      </c>
      <c r="CX120" s="47">
        <f t="shared" si="97"/>
        <v>2</v>
      </c>
      <c r="CY120" s="47">
        <f t="shared" si="98"/>
        <v>0</v>
      </c>
      <c r="CZ120" s="47">
        <f t="shared" si="99"/>
        <v>0</v>
      </c>
      <c r="DA120" s="47">
        <f t="shared" si="100"/>
        <v>0</v>
      </c>
      <c r="DB120" s="47">
        <f t="shared" si="101"/>
        <v>0</v>
      </c>
      <c r="DC120" s="47">
        <f t="shared" si="102"/>
        <v>0</v>
      </c>
      <c r="DD120" s="47">
        <f t="shared" si="103"/>
        <v>1</v>
      </c>
      <c r="DE120" s="47">
        <f t="shared" si="104"/>
        <v>0</v>
      </c>
      <c r="DF120" s="47">
        <f t="shared" si="105"/>
        <v>0</v>
      </c>
      <c r="DG120" s="47">
        <f t="shared" si="106"/>
        <v>0</v>
      </c>
      <c r="DH120" s="47">
        <f t="shared" si="107"/>
        <v>0</v>
      </c>
      <c r="DI120" s="47">
        <f t="shared" si="108"/>
        <v>0</v>
      </c>
      <c r="DJ120" s="47">
        <f t="shared" si="109"/>
        <v>1</v>
      </c>
      <c r="DK120" s="47">
        <f t="shared" si="110"/>
        <v>0</v>
      </c>
      <c r="DL120" s="47">
        <f t="shared" si="111"/>
        <v>0</v>
      </c>
      <c r="DM120" s="48">
        <f t="shared" si="115"/>
        <v>1</v>
      </c>
      <c r="DN120" s="99">
        <f t="shared" si="112"/>
        <v>24</v>
      </c>
      <c r="DO120" s="47">
        <f t="shared" si="113"/>
        <v>1</v>
      </c>
      <c r="DP120" s="48">
        <f t="shared" si="114"/>
        <v>25</v>
      </c>
      <c r="DQ120" s="104"/>
    </row>
    <row r="121" spans="1:121" s="14" customFormat="1" ht="30.75" customHeight="1" x14ac:dyDescent="0.2">
      <c r="A121" s="94"/>
      <c r="B121" s="10" t="s">
        <v>273</v>
      </c>
      <c r="C121" s="11" t="s">
        <v>274</v>
      </c>
      <c r="D121" s="12" t="s">
        <v>492</v>
      </c>
      <c r="E121" s="13" t="s">
        <v>49</v>
      </c>
      <c r="F121" s="74">
        <v>7</v>
      </c>
      <c r="G121" s="75">
        <v>17</v>
      </c>
      <c r="H121" s="80">
        <v>0</v>
      </c>
      <c r="I121" s="74">
        <v>7</v>
      </c>
      <c r="J121" s="75">
        <v>18</v>
      </c>
      <c r="K121" s="75">
        <v>0</v>
      </c>
      <c r="L121" s="81">
        <v>0</v>
      </c>
      <c r="M121" s="32"/>
      <c r="N121" s="20"/>
      <c r="O121" s="33"/>
      <c r="P121" s="63">
        <f t="shared" si="76"/>
        <v>7</v>
      </c>
      <c r="Q121" s="64">
        <f t="shared" si="77"/>
        <v>17</v>
      </c>
      <c r="R121" s="65">
        <f t="shared" si="116"/>
        <v>0</v>
      </c>
      <c r="S121" s="57">
        <v>6</v>
      </c>
      <c r="T121" s="57">
        <v>0</v>
      </c>
      <c r="U121" s="57">
        <v>1</v>
      </c>
      <c r="V121" s="57">
        <v>0</v>
      </c>
      <c r="W121" s="57">
        <v>0</v>
      </c>
      <c r="X121" s="57">
        <v>0</v>
      </c>
      <c r="Y121" s="66">
        <v>16</v>
      </c>
      <c r="Z121" s="66">
        <v>0</v>
      </c>
      <c r="AA121" s="66">
        <v>0</v>
      </c>
      <c r="AB121" s="66">
        <v>0</v>
      </c>
      <c r="AC121" s="66">
        <v>0</v>
      </c>
      <c r="AD121" s="66">
        <v>0</v>
      </c>
      <c r="AE121" s="66">
        <v>4</v>
      </c>
      <c r="AF121" s="66">
        <v>0</v>
      </c>
      <c r="AG121" s="66">
        <v>0</v>
      </c>
      <c r="AH121" s="66">
        <v>0</v>
      </c>
      <c r="AI121" s="66">
        <v>2</v>
      </c>
      <c r="AJ121" s="66">
        <v>0</v>
      </c>
      <c r="AK121" s="66">
        <v>0</v>
      </c>
      <c r="AL121" s="66">
        <v>0</v>
      </c>
      <c r="AM121" s="66">
        <v>0</v>
      </c>
      <c r="AN121" s="66">
        <v>0</v>
      </c>
      <c r="AO121" s="66">
        <v>1</v>
      </c>
      <c r="AP121" s="66">
        <v>0</v>
      </c>
      <c r="AQ121" s="66">
        <v>0</v>
      </c>
      <c r="AR121" s="66">
        <v>0</v>
      </c>
      <c r="AS121" s="66">
        <v>0</v>
      </c>
      <c r="AT121" s="66">
        <v>0</v>
      </c>
      <c r="AU121" s="66">
        <v>1</v>
      </c>
      <c r="AV121" s="66">
        <v>0</v>
      </c>
      <c r="AW121" s="66">
        <v>0</v>
      </c>
      <c r="AX121" s="67">
        <v>1</v>
      </c>
      <c r="AY121" s="68">
        <f t="shared" si="78"/>
        <v>31</v>
      </c>
      <c r="AZ121" s="66">
        <f t="shared" si="79"/>
        <v>1</v>
      </c>
      <c r="BA121" s="69">
        <f t="shared" si="80"/>
        <v>32</v>
      </c>
      <c r="BB121" s="23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5"/>
      <c r="CH121" s="46">
        <f t="shared" si="81"/>
        <v>6</v>
      </c>
      <c r="CI121" s="47">
        <f t="shared" si="82"/>
        <v>0</v>
      </c>
      <c r="CJ121" s="47">
        <f t="shared" si="83"/>
        <v>1</v>
      </c>
      <c r="CK121" s="47">
        <f t="shared" si="84"/>
        <v>0</v>
      </c>
      <c r="CL121" s="47">
        <f t="shared" si="85"/>
        <v>0</v>
      </c>
      <c r="CM121" s="47">
        <f t="shared" si="86"/>
        <v>0</v>
      </c>
      <c r="CN121" s="47">
        <f t="shared" si="87"/>
        <v>16</v>
      </c>
      <c r="CO121" s="47">
        <f t="shared" si="88"/>
        <v>0</v>
      </c>
      <c r="CP121" s="47">
        <f t="shared" si="89"/>
        <v>0</v>
      </c>
      <c r="CQ121" s="47">
        <f t="shared" si="90"/>
        <v>0</v>
      </c>
      <c r="CR121" s="47">
        <f t="shared" si="91"/>
        <v>0</v>
      </c>
      <c r="CS121" s="47">
        <f t="shared" si="92"/>
        <v>0</v>
      </c>
      <c r="CT121" s="47">
        <f t="shared" si="93"/>
        <v>4</v>
      </c>
      <c r="CU121" s="47">
        <f t="shared" si="94"/>
        <v>0</v>
      </c>
      <c r="CV121" s="47">
        <f t="shared" si="95"/>
        <v>0</v>
      </c>
      <c r="CW121" s="47">
        <f t="shared" si="96"/>
        <v>0</v>
      </c>
      <c r="CX121" s="47">
        <f t="shared" si="97"/>
        <v>2</v>
      </c>
      <c r="CY121" s="47">
        <f t="shared" si="98"/>
        <v>0</v>
      </c>
      <c r="CZ121" s="47">
        <f t="shared" si="99"/>
        <v>0</v>
      </c>
      <c r="DA121" s="47">
        <f t="shared" si="100"/>
        <v>0</v>
      </c>
      <c r="DB121" s="47">
        <f t="shared" si="101"/>
        <v>0</v>
      </c>
      <c r="DC121" s="47">
        <f t="shared" si="102"/>
        <v>0</v>
      </c>
      <c r="DD121" s="47">
        <f t="shared" si="103"/>
        <v>1</v>
      </c>
      <c r="DE121" s="47">
        <f t="shared" si="104"/>
        <v>0</v>
      </c>
      <c r="DF121" s="47">
        <f t="shared" si="105"/>
        <v>0</v>
      </c>
      <c r="DG121" s="47">
        <f t="shared" si="106"/>
        <v>0</v>
      </c>
      <c r="DH121" s="47">
        <f t="shared" si="107"/>
        <v>0</v>
      </c>
      <c r="DI121" s="47">
        <f t="shared" si="108"/>
        <v>0</v>
      </c>
      <c r="DJ121" s="47">
        <f t="shared" si="109"/>
        <v>1</v>
      </c>
      <c r="DK121" s="47">
        <f t="shared" si="110"/>
        <v>0</v>
      </c>
      <c r="DL121" s="47">
        <f t="shared" si="111"/>
        <v>0</v>
      </c>
      <c r="DM121" s="48">
        <f t="shared" si="115"/>
        <v>1</v>
      </c>
      <c r="DN121" s="99">
        <f t="shared" si="112"/>
        <v>31</v>
      </c>
      <c r="DO121" s="47">
        <f t="shared" si="113"/>
        <v>1</v>
      </c>
      <c r="DP121" s="48">
        <f t="shared" si="114"/>
        <v>32</v>
      </c>
      <c r="DQ121" s="104"/>
    </row>
    <row r="122" spans="1:121" s="14" customFormat="1" ht="42" customHeight="1" x14ac:dyDescent="0.2">
      <c r="A122" s="89"/>
      <c r="B122" s="10" t="s">
        <v>275</v>
      </c>
      <c r="C122" s="11" t="s">
        <v>276</v>
      </c>
      <c r="D122" s="12" t="s">
        <v>492</v>
      </c>
      <c r="E122" s="13" t="s">
        <v>277</v>
      </c>
      <c r="F122" s="74">
        <v>5</v>
      </c>
      <c r="G122" s="75">
        <v>12</v>
      </c>
      <c r="H122" s="80">
        <v>0</v>
      </c>
      <c r="I122" s="74">
        <v>6</v>
      </c>
      <c r="J122" s="75">
        <v>13</v>
      </c>
      <c r="K122" s="75">
        <v>0</v>
      </c>
      <c r="L122" s="81">
        <v>0</v>
      </c>
      <c r="M122" s="32"/>
      <c r="N122" s="20"/>
      <c r="O122" s="33"/>
      <c r="P122" s="63">
        <f t="shared" si="76"/>
        <v>5</v>
      </c>
      <c r="Q122" s="64">
        <f t="shared" si="77"/>
        <v>12</v>
      </c>
      <c r="R122" s="65">
        <f t="shared" si="116"/>
        <v>0</v>
      </c>
      <c r="S122" s="57">
        <v>5</v>
      </c>
      <c r="T122" s="57">
        <v>0</v>
      </c>
      <c r="U122" s="57">
        <v>0</v>
      </c>
      <c r="V122" s="57">
        <v>0</v>
      </c>
      <c r="W122" s="57">
        <v>0</v>
      </c>
      <c r="X122" s="57">
        <v>0</v>
      </c>
      <c r="Y122" s="66">
        <v>9</v>
      </c>
      <c r="Z122" s="66">
        <v>0</v>
      </c>
      <c r="AA122" s="66">
        <v>2</v>
      </c>
      <c r="AB122" s="66">
        <v>0</v>
      </c>
      <c r="AC122" s="66">
        <v>0</v>
      </c>
      <c r="AD122" s="66">
        <v>0</v>
      </c>
      <c r="AE122" s="66">
        <v>3</v>
      </c>
      <c r="AF122" s="66">
        <v>0</v>
      </c>
      <c r="AG122" s="66">
        <v>0</v>
      </c>
      <c r="AH122" s="66">
        <v>0</v>
      </c>
      <c r="AI122" s="66">
        <v>1</v>
      </c>
      <c r="AJ122" s="66">
        <v>0</v>
      </c>
      <c r="AK122" s="66">
        <v>1</v>
      </c>
      <c r="AL122" s="66">
        <v>0</v>
      </c>
      <c r="AM122" s="66">
        <v>0</v>
      </c>
      <c r="AN122" s="66">
        <v>0</v>
      </c>
      <c r="AO122" s="66">
        <v>1</v>
      </c>
      <c r="AP122" s="66">
        <v>0</v>
      </c>
      <c r="AQ122" s="66">
        <v>0</v>
      </c>
      <c r="AR122" s="66">
        <v>0</v>
      </c>
      <c r="AS122" s="66">
        <v>0</v>
      </c>
      <c r="AT122" s="66">
        <v>0</v>
      </c>
      <c r="AU122" s="66">
        <v>1</v>
      </c>
      <c r="AV122" s="66">
        <v>0</v>
      </c>
      <c r="AW122" s="66">
        <v>0</v>
      </c>
      <c r="AX122" s="67">
        <v>1</v>
      </c>
      <c r="AY122" s="68">
        <f t="shared" si="78"/>
        <v>23</v>
      </c>
      <c r="AZ122" s="66">
        <f t="shared" si="79"/>
        <v>1</v>
      </c>
      <c r="BA122" s="69">
        <f t="shared" si="80"/>
        <v>24</v>
      </c>
      <c r="BB122" s="23"/>
      <c r="BC122" s="24"/>
      <c r="BD122" s="24"/>
      <c r="BE122" s="24"/>
      <c r="BF122" s="24"/>
      <c r="BG122" s="24"/>
      <c r="BH122" s="24">
        <v>-1</v>
      </c>
      <c r="BI122" s="24"/>
      <c r="BJ122" s="24"/>
      <c r="BK122" s="24"/>
      <c r="BL122" s="24"/>
      <c r="BM122" s="24"/>
      <c r="BN122" s="24">
        <v>1</v>
      </c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5"/>
      <c r="CH122" s="46">
        <f t="shared" si="81"/>
        <v>5</v>
      </c>
      <c r="CI122" s="47">
        <f t="shared" si="82"/>
        <v>0</v>
      </c>
      <c r="CJ122" s="47">
        <f t="shared" si="83"/>
        <v>0</v>
      </c>
      <c r="CK122" s="47">
        <f t="shared" si="84"/>
        <v>0</v>
      </c>
      <c r="CL122" s="47">
        <f t="shared" si="85"/>
        <v>0</v>
      </c>
      <c r="CM122" s="47">
        <f t="shared" si="86"/>
        <v>0</v>
      </c>
      <c r="CN122" s="47">
        <f t="shared" si="87"/>
        <v>8</v>
      </c>
      <c r="CO122" s="47">
        <f t="shared" si="88"/>
        <v>0</v>
      </c>
      <c r="CP122" s="47">
        <f t="shared" si="89"/>
        <v>2</v>
      </c>
      <c r="CQ122" s="47">
        <f t="shared" si="90"/>
        <v>0</v>
      </c>
      <c r="CR122" s="47">
        <f t="shared" si="91"/>
        <v>0</v>
      </c>
      <c r="CS122" s="47">
        <f t="shared" si="92"/>
        <v>0</v>
      </c>
      <c r="CT122" s="47">
        <f t="shared" si="93"/>
        <v>4</v>
      </c>
      <c r="CU122" s="47">
        <f t="shared" si="94"/>
        <v>0</v>
      </c>
      <c r="CV122" s="47">
        <f t="shared" si="95"/>
        <v>0</v>
      </c>
      <c r="CW122" s="47">
        <f t="shared" si="96"/>
        <v>0</v>
      </c>
      <c r="CX122" s="47">
        <f t="shared" si="97"/>
        <v>1</v>
      </c>
      <c r="CY122" s="47">
        <f t="shared" si="98"/>
        <v>0</v>
      </c>
      <c r="CZ122" s="47">
        <f t="shared" si="99"/>
        <v>1</v>
      </c>
      <c r="DA122" s="47">
        <f t="shared" si="100"/>
        <v>0</v>
      </c>
      <c r="DB122" s="47">
        <f t="shared" si="101"/>
        <v>0</v>
      </c>
      <c r="DC122" s="47">
        <f t="shared" si="102"/>
        <v>0</v>
      </c>
      <c r="DD122" s="47">
        <f t="shared" si="103"/>
        <v>1</v>
      </c>
      <c r="DE122" s="47">
        <f t="shared" si="104"/>
        <v>0</v>
      </c>
      <c r="DF122" s="47">
        <f t="shared" si="105"/>
        <v>0</v>
      </c>
      <c r="DG122" s="47">
        <f t="shared" si="106"/>
        <v>0</v>
      </c>
      <c r="DH122" s="47">
        <f t="shared" si="107"/>
        <v>0</v>
      </c>
      <c r="DI122" s="47">
        <f t="shared" si="108"/>
        <v>0</v>
      </c>
      <c r="DJ122" s="47">
        <f t="shared" si="109"/>
        <v>1</v>
      </c>
      <c r="DK122" s="47">
        <f t="shared" si="110"/>
        <v>0</v>
      </c>
      <c r="DL122" s="47">
        <f t="shared" si="111"/>
        <v>0</v>
      </c>
      <c r="DM122" s="48">
        <f t="shared" si="115"/>
        <v>1</v>
      </c>
      <c r="DN122" s="99">
        <f t="shared" si="112"/>
        <v>23</v>
      </c>
      <c r="DO122" s="47">
        <f t="shared" si="113"/>
        <v>1</v>
      </c>
      <c r="DP122" s="48">
        <f t="shared" si="114"/>
        <v>24</v>
      </c>
      <c r="DQ122" s="104"/>
    </row>
    <row r="123" spans="1:121" s="14" customFormat="1" ht="30.75" customHeight="1" x14ac:dyDescent="0.2">
      <c r="A123" s="89"/>
      <c r="B123" s="10" t="s">
        <v>275</v>
      </c>
      <c r="C123" s="11">
        <v>45001623</v>
      </c>
      <c r="D123" s="12" t="s">
        <v>492</v>
      </c>
      <c r="E123" s="13" t="s">
        <v>278</v>
      </c>
      <c r="F123" s="74">
        <v>5</v>
      </c>
      <c r="G123" s="75">
        <v>12</v>
      </c>
      <c r="H123" s="80">
        <v>0</v>
      </c>
      <c r="I123" s="85">
        <v>7</v>
      </c>
      <c r="J123" s="86">
        <v>14</v>
      </c>
      <c r="K123" s="86">
        <v>0</v>
      </c>
      <c r="L123" s="87">
        <v>0</v>
      </c>
      <c r="M123" s="96"/>
      <c r="N123" s="24"/>
      <c r="O123" s="34"/>
      <c r="P123" s="63">
        <f t="shared" si="76"/>
        <v>5</v>
      </c>
      <c r="Q123" s="64">
        <f t="shared" si="77"/>
        <v>12</v>
      </c>
      <c r="R123" s="65">
        <f t="shared" si="116"/>
        <v>0</v>
      </c>
      <c r="S123" s="57">
        <v>5</v>
      </c>
      <c r="T123" s="57">
        <v>0</v>
      </c>
      <c r="U123" s="57">
        <v>0</v>
      </c>
      <c r="V123" s="57">
        <v>0</v>
      </c>
      <c r="W123" s="57">
        <v>0</v>
      </c>
      <c r="X123" s="57">
        <v>0</v>
      </c>
      <c r="Y123" s="66">
        <v>11</v>
      </c>
      <c r="Z123" s="66">
        <v>0</v>
      </c>
      <c r="AA123" s="66">
        <v>0</v>
      </c>
      <c r="AB123" s="66">
        <v>0</v>
      </c>
      <c r="AC123" s="66">
        <v>0</v>
      </c>
      <c r="AD123" s="66">
        <v>0</v>
      </c>
      <c r="AE123" s="66">
        <v>3</v>
      </c>
      <c r="AF123" s="66">
        <v>0</v>
      </c>
      <c r="AG123" s="66">
        <v>0</v>
      </c>
      <c r="AH123" s="66">
        <v>0</v>
      </c>
      <c r="AI123" s="66">
        <v>2</v>
      </c>
      <c r="AJ123" s="66">
        <v>0</v>
      </c>
      <c r="AK123" s="66">
        <v>0</v>
      </c>
      <c r="AL123" s="66">
        <v>0</v>
      </c>
      <c r="AM123" s="66">
        <v>0</v>
      </c>
      <c r="AN123" s="66">
        <v>0</v>
      </c>
      <c r="AO123" s="66">
        <v>1</v>
      </c>
      <c r="AP123" s="66">
        <v>0</v>
      </c>
      <c r="AQ123" s="66">
        <v>0</v>
      </c>
      <c r="AR123" s="66">
        <v>0</v>
      </c>
      <c r="AS123" s="66">
        <v>0</v>
      </c>
      <c r="AT123" s="66">
        <v>0</v>
      </c>
      <c r="AU123" s="66">
        <v>1</v>
      </c>
      <c r="AV123" s="66">
        <v>0</v>
      </c>
      <c r="AW123" s="66">
        <v>0</v>
      </c>
      <c r="AX123" s="67">
        <v>1</v>
      </c>
      <c r="AY123" s="68">
        <f t="shared" si="78"/>
        <v>23</v>
      </c>
      <c r="AZ123" s="66">
        <f t="shared" si="79"/>
        <v>1</v>
      </c>
      <c r="BA123" s="69">
        <f t="shared" si="80"/>
        <v>24</v>
      </c>
      <c r="BB123" s="23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5"/>
      <c r="CH123" s="46">
        <f t="shared" si="81"/>
        <v>5</v>
      </c>
      <c r="CI123" s="47">
        <f t="shared" si="82"/>
        <v>0</v>
      </c>
      <c r="CJ123" s="47">
        <f t="shared" si="83"/>
        <v>0</v>
      </c>
      <c r="CK123" s="47">
        <f t="shared" si="84"/>
        <v>0</v>
      </c>
      <c r="CL123" s="47">
        <f t="shared" si="85"/>
        <v>0</v>
      </c>
      <c r="CM123" s="47">
        <f t="shared" si="86"/>
        <v>0</v>
      </c>
      <c r="CN123" s="47">
        <f t="shared" si="87"/>
        <v>11</v>
      </c>
      <c r="CO123" s="47">
        <f t="shared" si="88"/>
        <v>0</v>
      </c>
      <c r="CP123" s="47">
        <f t="shared" si="89"/>
        <v>0</v>
      </c>
      <c r="CQ123" s="47">
        <f t="shared" si="90"/>
        <v>0</v>
      </c>
      <c r="CR123" s="47">
        <f t="shared" si="91"/>
        <v>0</v>
      </c>
      <c r="CS123" s="47">
        <f t="shared" si="92"/>
        <v>0</v>
      </c>
      <c r="CT123" s="47">
        <f t="shared" si="93"/>
        <v>3</v>
      </c>
      <c r="CU123" s="47">
        <f t="shared" si="94"/>
        <v>0</v>
      </c>
      <c r="CV123" s="47">
        <f t="shared" si="95"/>
        <v>0</v>
      </c>
      <c r="CW123" s="47">
        <f t="shared" si="96"/>
        <v>0</v>
      </c>
      <c r="CX123" s="47">
        <f t="shared" si="97"/>
        <v>2</v>
      </c>
      <c r="CY123" s="47">
        <f t="shared" si="98"/>
        <v>0</v>
      </c>
      <c r="CZ123" s="47">
        <f t="shared" si="99"/>
        <v>0</v>
      </c>
      <c r="DA123" s="47">
        <f t="shared" si="100"/>
        <v>0</v>
      </c>
      <c r="DB123" s="47">
        <f t="shared" si="101"/>
        <v>0</v>
      </c>
      <c r="DC123" s="47">
        <f t="shared" si="102"/>
        <v>0</v>
      </c>
      <c r="DD123" s="47">
        <f t="shared" si="103"/>
        <v>1</v>
      </c>
      <c r="DE123" s="47">
        <f t="shared" si="104"/>
        <v>0</v>
      </c>
      <c r="DF123" s="47">
        <f t="shared" si="105"/>
        <v>0</v>
      </c>
      <c r="DG123" s="47">
        <f t="shared" si="106"/>
        <v>0</v>
      </c>
      <c r="DH123" s="47">
        <f t="shared" si="107"/>
        <v>0</v>
      </c>
      <c r="DI123" s="47">
        <f t="shared" si="108"/>
        <v>0</v>
      </c>
      <c r="DJ123" s="47">
        <f t="shared" si="109"/>
        <v>1</v>
      </c>
      <c r="DK123" s="47">
        <f t="shared" si="110"/>
        <v>0</v>
      </c>
      <c r="DL123" s="47">
        <f t="shared" si="111"/>
        <v>0</v>
      </c>
      <c r="DM123" s="48">
        <f t="shared" si="115"/>
        <v>1</v>
      </c>
      <c r="DN123" s="99">
        <f t="shared" si="112"/>
        <v>23</v>
      </c>
      <c r="DO123" s="47">
        <f t="shared" si="113"/>
        <v>1</v>
      </c>
      <c r="DP123" s="48">
        <f t="shared" si="114"/>
        <v>24</v>
      </c>
      <c r="DQ123" s="104"/>
    </row>
    <row r="124" spans="1:121" s="14" customFormat="1" ht="39" customHeight="1" x14ac:dyDescent="0.2">
      <c r="A124" s="94"/>
      <c r="B124" s="10" t="s">
        <v>279</v>
      </c>
      <c r="C124" s="11">
        <v>45014307</v>
      </c>
      <c r="D124" s="12" t="s">
        <v>492</v>
      </c>
      <c r="E124" s="13" t="s">
        <v>508</v>
      </c>
      <c r="F124" s="74">
        <v>3</v>
      </c>
      <c r="G124" s="75">
        <v>1</v>
      </c>
      <c r="H124" s="80">
        <v>0</v>
      </c>
      <c r="I124" s="74">
        <v>3</v>
      </c>
      <c r="J124" s="75">
        <v>1</v>
      </c>
      <c r="K124" s="75">
        <v>0</v>
      </c>
      <c r="L124" s="81"/>
      <c r="M124" s="32"/>
      <c r="N124" s="20">
        <v>1</v>
      </c>
      <c r="O124" s="33"/>
      <c r="P124" s="63">
        <f>F124+M124</f>
        <v>3</v>
      </c>
      <c r="Q124" s="64">
        <f>G124+N124</f>
        <v>2</v>
      </c>
      <c r="R124" s="65">
        <f>H124+O124</f>
        <v>0</v>
      </c>
      <c r="S124" s="57">
        <v>2</v>
      </c>
      <c r="T124" s="57">
        <v>0</v>
      </c>
      <c r="U124" s="57">
        <v>1</v>
      </c>
      <c r="V124" s="57">
        <v>0</v>
      </c>
      <c r="W124" s="57">
        <v>0</v>
      </c>
      <c r="X124" s="57">
        <v>0</v>
      </c>
      <c r="Y124" s="66">
        <v>0</v>
      </c>
      <c r="Z124" s="66">
        <v>0</v>
      </c>
      <c r="AA124" s="66">
        <v>0</v>
      </c>
      <c r="AB124" s="66">
        <v>0</v>
      </c>
      <c r="AC124" s="66">
        <v>0</v>
      </c>
      <c r="AD124" s="66">
        <v>0</v>
      </c>
      <c r="AE124" s="66">
        <v>1</v>
      </c>
      <c r="AF124" s="66">
        <v>0</v>
      </c>
      <c r="AG124" s="66">
        <v>0</v>
      </c>
      <c r="AH124" s="66">
        <v>0</v>
      </c>
      <c r="AI124" s="66">
        <v>0</v>
      </c>
      <c r="AJ124" s="66">
        <v>1</v>
      </c>
      <c r="AK124" s="66">
        <v>0</v>
      </c>
      <c r="AL124" s="66">
        <v>0</v>
      </c>
      <c r="AM124" s="66">
        <v>0</v>
      </c>
      <c r="AN124" s="66">
        <v>0</v>
      </c>
      <c r="AO124" s="66">
        <v>0</v>
      </c>
      <c r="AP124" s="66">
        <v>0</v>
      </c>
      <c r="AQ124" s="66">
        <v>0</v>
      </c>
      <c r="AR124" s="66">
        <v>0</v>
      </c>
      <c r="AS124" s="66">
        <v>0</v>
      </c>
      <c r="AT124" s="66">
        <v>0</v>
      </c>
      <c r="AU124" s="66">
        <v>0</v>
      </c>
      <c r="AV124" s="66">
        <v>0</v>
      </c>
      <c r="AW124" s="66">
        <v>0</v>
      </c>
      <c r="AX124" s="67">
        <v>0</v>
      </c>
      <c r="AY124" s="68">
        <f>S124+Y124+AE124+AI124+AO124+AU124+AW124+AS124+AQ124+AG124+AM124+AK124+AC124+AA124+W124+U124</f>
        <v>4</v>
      </c>
      <c r="AZ124" s="66">
        <f>IF(ISNUMBER(T124),T124,0)+IF(ISNUMBER(Z124),Z124,0)+IF(ISNUMBER(AF124),AF124,0)+IF(ISNUMBER(AH124),AH124,0)+IF(ISNUMBER(V124),V124,0)+IF(ISNUMBER(X124),X124,0)+IF(ISNUMBER(AB124),AB124,0)+IF(ISNUMBER(AD124),AD124,0)+IF(ISNUMBER(AJ124),AJ124,0)+IF(ISNUMBER(AP124),AP124,0)+IF(ISNUMBER(AV124),AV124,0)+IF(ISNUMBER(AX124),AX124,0)+IF(ISNUMBER(AL124),AL124,0)+IF(ISNUMBER(AN124),AN124,0)+IF(ISNUMBER(AR124),AR124,0)+IF(ISNUMBER(AT124),AT124,0)</f>
        <v>1</v>
      </c>
      <c r="BA124" s="69">
        <f>AY124+AZ124</f>
        <v>5</v>
      </c>
      <c r="BB124" s="23"/>
      <c r="BC124" s="24"/>
      <c r="BD124" s="24"/>
      <c r="BE124" s="24"/>
      <c r="BF124" s="24"/>
      <c r="BG124" s="24"/>
      <c r="BH124" s="24">
        <v>1</v>
      </c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5"/>
      <c r="CH124" s="46">
        <f t="shared" si="81"/>
        <v>2</v>
      </c>
      <c r="CI124" s="47">
        <f t="shared" si="82"/>
        <v>0</v>
      </c>
      <c r="CJ124" s="47">
        <f t="shared" si="83"/>
        <v>1</v>
      </c>
      <c r="CK124" s="47">
        <f t="shared" si="84"/>
        <v>0</v>
      </c>
      <c r="CL124" s="47">
        <f t="shared" si="85"/>
        <v>0</v>
      </c>
      <c r="CM124" s="47">
        <f t="shared" si="86"/>
        <v>0</v>
      </c>
      <c r="CN124" s="47">
        <f t="shared" si="87"/>
        <v>1</v>
      </c>
      <c r="CO124" s="47">
        <f t="shared" si="88"/>
        <v>0</v>
      </c>
      <c r="CP124" s="47">
        <f t="shared" si="89"/>
        <v>0</v>
      </c>
      <c r="CQ124" s="47">
        <f t="shared" si="90"/>
        <v>0</v>
      </c>
      <c r="CR124" s="47">
        <f t="shared" si="91"/>
        <v>0</v>
      </c>
      <c r="CS124" s="47">
        <f t="shared" si="92"/>
        <v>0</v>
      </c>
      <c r="CT124" s="47">
        <f t="shared" si="93"/>
        <v>1</v>
      </c>
      <c r="CU124" s="47">
        <f t="shared" si="94"/>
        <v>0</v>
      </c>
      <c r="CV124" s="47">
        <f t="shared" si="95"/>
        <v>0</v>
      </c>
      <c r="CW124" s="47">
        <f t="shared" si="96"/>
        <v>0</v>
      </c>
      <c r="CX124" s="47">
        <f t="shared" si="97"/>
        <v>0</v>
      </c>
      <c r="CY124" s="47">
        <f t="shared" si="98"/>
        <v>1</v>
      </c>
      <c r="CZ124" s="47">
        <f t="shared" si="99"/>
        <v>0</v>
      </c>
      <c r="DA124" s="47">
        <f t="shared" si="100"/>
        <v>0</v>
      </c>
      <c r="DB124" s="47">
        <f t="shared" si="101"/>
        <v>0</v>
      </c>
      <c r="DC124" s="47">
        <f t="shared" si="102"/>
        <v>0</v>
      </c>
      <c r="DD124" s="47">
        <f t="shared" si="103"/>
        <v>0</v>
      </c>
      <c r="DE124" s="47">
        <f t="shared" si="104"/>
        <v>0</v>
      </c>
      <c r="DF124" s="47">
        <f t="shared" si="105"/>
        <v>0</v>
      </c>
      <c r="DG124" s="47">
        <f t="shared" si="106"/>
        <v>0</v>
      </c>
      <c r="DH124" s="47">
        <f t="shared" si="107"/>
        <v>0</v>
      </c>
      <c r="DI124" s="47">
        <f t="shared" si="108"/>
        <v>0</v>
      </c>
      <c r="DJ124" s="47">
        <f t="shared" si="109"/>
        <v>0</v>
      </c>
      <c r="DK124" s="47">
        <f t="shared" si="110"/>
        <v>0</v>
      </c>
      <c r="DL124" s="47">
        <f t="shared" si="111"/>
        <v>0</v>
      </c>
      <c r="DM124" s="48">
        <f t="shared" si="115"/>
        <v>0</v>
      </c>
      <c r="DN124" s="99">
        <f>CH124+CN124+CT124+CX124+DD124+DJ124+DL124+DH124+DF124+DB124+CZ124+CR124+CP124+CL124+CJ124+CV124</f>
        <v>5</v>
      </c>
      <c r="DO124" s="47">
        <f>IF(ISNUMBER(CI124),CI124,0)+IF(ISNUMBER(CW124),CW124,0)+IF(ISNUMBER(CO124),CO124,0)+IF(ISNUMBER(CU124),CU124,0)+IF(ISNUMBER(DA124),DA124,0)+IF(ISNUMBER(DC124),DC124,0)+IF(ISNUMBER(DG124),DG124,0)+IF(ISNUMBER(DI124),DI124,0)+IF(ISNUMBER(CY124),CY124,0)+IF(ISNUMBER(DE124),DE124,0)+IF(ISNUMBER(DK124),DK124,0)+IF(ISNUMBER(DM124),DM124,0)+IF(ISNUMBER(CK124),CK124,0)+IF(ISNUMBER(CM124),CM124,0)+IF(ISNUMBER(CQ124),CQ124,0)+IF(ISNUMBER(CS124),CS124,0)</f>
        <v>1</v>
      </c>
      <c r="DP124" s="48">
        <f>DN124+DO124</f>
        <v>6</v>
      </c>
      <c r="DQ124" s="104"/>
    </row>
    <row r="125" spans="1:121" s="14" customFormat="1" ht="30.75" customHeight="1" x14ac:dyDescent="0.2">
      <c r="A125" s="89"/>
      <c r="B125" s="10" t="s">
        <v>279</v>
      </c>
      <c r="C125" s="11" t="s">
        <v>280</v>
      </c>
      <c r="D125" s="12" t="s">
        <v>492</v>
      </c>
      <c r="E125" s="13" t="s">
        <v>281</v>
      </c>
      <c r="F125" s="74">
        <v>6</v>
      </c>
      <c r="G125" s="75">
        <v>16</v>
      </c>
      <c r="H125" s="80">
        <v>0</v>
      </c>
      <c r="I125" s="74">
        <v>6</v>
      </c>
      <c r="J125" s="75">
        <v>17</v>
      </c>
      <c r="K125" s="75">
        <v>0</v>
      </c>
      <c r="L125" s="81">
        <v>0</v>
      </c>
      <c r="M125" s="32"/>
      <c r="N125" s="20"/>
      <c r="O125" s="33"/>
      <c r="P125" s="63">
        <f t="shared" si="76"/>
        <v>6</v>
      </c>
      <c r="Q125" s="64">
        <f t="shared" si="77"/>
        <v>16</v>
      </c>
      <c r="R125" s="65">
        <f t="shared" si="116"/>
        <v>0</v>
      </c>
      <c r="S125" s="57">
        <v>5</v>
      </c>
      <c r="T125" s="57">
        <v>0</v>
      </c>
      <c r="U125" s="57">
        <v>1</v>
      </c>
      <c r="V125" s="57">
        <v>0</v>
      </c>
      <c r="W125" s="57">
        <v>0</v>
      </c>
      <c r="X125" s="57">
        <v>0</v>
      </c>
      <c r="Y125" s="66">
        <v>11</v>
      </c>
      <c r="Z125" s="66">
        <v>0</v>
      </c>
      <c r="AA125" s="66">
        <v>3</v>
      </c>
      <c r="AB125" s="66">
        <v>0</v>
      </c>
      <c r="AC125" s="66">
        <v>0</v>
      </c>
      <c r="AD125" s="66">
        <v>0</v>
      </c>
      <c r="AE125" s="66">
        <v>5</v>
      </c>
      <c r="AF125" s="66">
        <v>0</v>
      </c>
      <c r="AG125" s="66">
        <v>0</v>
      </c>
      <c r="AH125" s="66">
        <v>0</v>
      </c>
      <c r="AI125" s="66">
        <v>2</v>
      </c>
      <c r="AJ125" s="66">
        <v>0</v>
      </c>
      <c r="AK125" s="66">
        <v>0</v>
      </c>
      <c r="AL125" s="66">
        <v>0</v>
      </c>
      <c r="AM125" s="66">
        <v>0</v>
      </c>
      <c r="AN125" s="66">
        <v>0</v>
      </c>
      <c r="AO125" s="66">
        <v>1</v>
      </c>
      <c r="AP125" s="66">
        <v>0</v>
      </c>
      <c r="AQ125" s="66">
        <v>0</v>
      </c>
      <c r="AR125" s="66">
        <v>0</v>
      </c>
      <c r="AS125" s="66">
        <v>0</v>
      </c>
      <c r="AT125" s="66">
        <v>0</v>
      </c>
      <c r="AU125" s="66">
        <v>1</v>
      </c>
      <c r="AV125" s="66">
        <v>0</v>
      </c>
      <c r="AW125" s="66">
        <v>0</v>
      </c>
      <c r="AX125" s="67">
        <v>1</v>
      </c>
      <c r="AY125" s="68">
        <f t="shared" si="78"/>
        <v>29</v>
      </c>
      <c r="AZ125" s="66">
        <f t="shared" si="79"/>
        <v>1</v>
      </c>
      <c r="BA125" s="69">
        <f t="shared" si="80"/>
        <v>30</v>
      </c>
      <c r="BB125" s="23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5"/>
      <c r="CH125" s="46">
        <f t="shared" si="81"/>
        <v>5</v>
      </c>
      <c r="CI125" s="47">
        <f t="shared" si="82"/>
        <v>0</v>
      </c>
      <c r="CJ125" s="47">
        <f t="shared" si="83"/>
        <v>1</v>
      </c>
      <c r="CK125" s="47">
        <f t="shared" si="84"/>
        <v>0</v>
      </c>
      <c r="CL125" s="47">
        <f t="shared" si="85"/>
        <v>0</v>
      </c>
      <c r="CM125" s="47">
        <f t="shared" si="86"/>
        <v>0</v>
      </c>
      <c r="CN125" s="47">
        <f t="shared" si="87"/>
        <v>11</v>
      </c>
      <c r="CO125" s="47">
        <f t="shared" si="88"/>
        <v>0</v>
      </c>
      <c r="CP125" s="47">
        <f t="shared" si="89"/>
        <v>3</v>
      </c>
      <c r="CQ125" s="47">
        <f t="shared" si="90"/>
        <v>0</v>
      </c>
      <c r="CR125" s="47">
        <f t="shared" si="91"/>
        <v>0</v>
      </c>
      <c r="CS125" s="47">
        <f t="shared" si="92"/>
        <v>0</v>
      </c>
      <c r="CT125" s="47">
        <f t="shared" si="93"/>
        <v>5</v>
      </c>
      <c r="CU125" s="47">
        <f t="shared" si="94"/>
        <v>0</v>
      </c>
      <c r="CV125" s="47">
        <f t="shared" si="95"/>
        <v>0</v>
      </c>
      <c r="CW125" s="47">
        <f t="shared" si="96"/>
        <v>0</v>
      </c>
      <c r="CX125" s="47">
        <f t="shared" si="97"/>
        <v>2</v>
      </c>
      <c r="CY125" s="47">
        <f t="shared" si="98"/>
        <v>0</v>
      </c>
      <c r="CZ125" s="47">
        <f t="shared" si="99"/>
        <v>0</v>
      </c>
      <c r="DA125" s="47">
        <f t="shared" si="100"/>
        <v>0</v>
      </c>
      <c r="DB125" s="47">
        <f t="shared" si="101"/>
        <v>0</v>
      </c>
      <c r="DC125" s="47">
        <f t="shared" si="102"/>
        <v>0</v>
      </c>
      <c r="DD125" s="47">
        <f t="shared" si="103"/>
        <v>1</v>
      </c>
      <c r="DE125" s="47">
        <f t="shared" si="104"/>
        <v>0</v>
      </c>
      <c r="DF125" s="47">
        <f t="shared" si="105"/>
        <v>0</v>
      </c>
      <c r="DG125" s="47">
        <f t="shared" si="106"/>
        <v>0</v>
      </c>
      <c r="DH125" s="47">
        <f t="shared" si="107"/>
        <v>0</v>
      </c>
      <c r="DI125" s="47">
        <f t="shared" si="108"/>
        <v>0</v>
      </c>
      <c r="DJ125" s="47">
        <f t="shared" si="109"/>
        <v>1</v>
      </c>
      <c r="DK125" s="47">
        <f t="shared" si="110"/>
        <v>0</v>
      </c>
      <c r="DL125" s="47">
        <f t="shared" si="111"/>
        <v>0</v>
      </c>
      <c r="DM125" s="48">
        <f t="shared" si="115"/>
        <v>1</v>
      </c>
      <c r="DN125" s="99">
        <f t="shared" si="112"/>
        <v>29</v>
      </c>
      <c r="DO125" s="47">
        <f t="shared" si="113"/>
        <v>1</v>
      </c>
      <c r="DP125" s="48">
        <f t="shared" si="114"/>
        <v>30</v>
      </c>
      <c r="DQ125" s="104"/>
    </row>
    <row r="126" spans="1:121" s="14" customFormat="1" ht="30.75" customHeight="1" x14ac:dyDescent="0.2">
      <c r="A126" s="94"/>
      <c r="B126" s="10" t="s">
        <v>282</v>
      </c>
      <c r="C126" s="11">
        <v>45001763</v>
      </c>
      <c r="D126" s="12" t="s">
        <v>492</v>
      </c>
      <c r="E126" s="13" t="s">
        <v>283</v>
      </c>
      <c r="F126" s="74">
        <v>5</v>
      </c>
      <c r="G126" s="75">
        <v>11</v>
      </c>
      <c r="H126" s="80">
        <v>0</v>
      </c>
      <c r="I126" s="74">
        <v>5</v>
      </c>
      <c r="J126" s="75">
        <v>11</v>
      </c>
      <c r="K126" s="75">
        <v>0</v>
      </c>
      <c r="L126" s="81">
        <v>0</v>
      </c>
      <c r="M126" s="32"/>
      <c r="N126" s="20"/>
      <c r="O126" s="33"/>
      <c r="P126" s="63">
        <f t="shared" si="76"/>
        <v>5</v>
      </c>
      <c r="Q126" s="64">
        <f t="shared" si="77"/>
        <v>11</v>
      </c>
      <c r="R126" s="65">
        <f t="shared" si="116"/>
        <v>0</v>
      </c>
      <c r="S126" s="57">
        <v>5</v>
      </c>
      <c r="T126" s="57">
        <v>0</v>
      </c>
      <c r="U126" s="57">
        <v>0</v>
      </c>
      <c r="V126" s="57">
        <v>0</v>
      </c>
      <c r="W126" s="57">
        <v>0</v>
      </c>
      <c r="X126" s="57">
        <v>0</v>
      </c>
      <c r="Y126" s="66">
        <v>10</v>
      </c>
      <c r="Z126" s="66">
        <v>0</v>
      </c>
      <c r="AA126" s="66">
        <v>0</v>
      </c>
      <c r="AB126" s="66">
        <v>0</v>
      </c>
      <c r="AC126" s="66">
        <v>0</v>
      </c>
      <c r="AD126" s="66">
        <v>0</v>
      </c>
      <c r="AE126" s="66">
        <v>3</v>
      </c>
      <c r="AF126" s="66">
        <v>0</v>
      </c>
      <c r="AG126" s="66">
        <v>0</v>
      </c>
      <c r="AH126" s="66">
        <v>0</v>
      </c>
      <c r="AI126" s="66">
        <v>2</v>
      </c>
      <c r="AJ126" s="66">
        <v>0</v>
      </c>
      <c r="AK126" s="66">
        <v>0</v>
      </c>
      <c r="AL126" s="66">
        <v>0</v>
      </c>
      <c r="AM126" s="66">
        <v>0</v>
      </c>
      <c r="AN126" s="66">
        <v>0</v>
      </c>
      <c r="AO126" s="66">
        <v>1</v>
      </c>
      <c r="AP126" s="66">
        <v>0</v>
      </c>
      <c r="AQ126" s="66">
        <v>0</v>
      </c>
      <c r="AR126" s="66">
        <v>0</v>
      </c>
      <c r="AS126" s="66">
        <v>0</v>
      </c>
      <c r="AT126" s="66">
        <v>0</v>
      </c>
      <c r="AU126" s="66">
        <v>1</v>
      </c>
      <c r="AV126" s="66">
        <v>0</v>
      </c>
      <c r="AW126" s="66">
        <v>0</v>
      </c>
      <c r="AX126" s="67">
        <v>1</v>
      </c>
      <c r="AY126" s="68">
        <f t="shared" si="78"/>
        <v>22</v>
      </c>
      <c r="AZ126" s="66">
        <f t="shared" si="79"/>
        <v>1</v>
      </c>
      <c r="BA126" s="69">
        <f t="shared" si="80"/>
        <v>23</v>
      </c>
      <c r="BB126" s="23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5"/>
      <c r="CH126" s="46">
        <f t="shared" si="81"/>
        <v>5</v>
      </c>
      <c r="CI126" s="47">
        <f t="shared" si="82"/>
        <v>0</v>
      </c>
      <c r="CJ126" s="47">
        <f t="shared" si="83"/>
        <v>0</v>
      </c>
      <c r="CK126" s="47">
        <f t="shared" si="84"/>
        <v>0</v>
      </c>
      <c r="CL126" s="47">
        <f t="shared" si="85"/>
        <v>0</v>
      </c>
      <c r="CM126" s="47">
        <f t="shared" si="86"/>
        <v>0</v>
      </c>
      <c r="CN126" s="47">
        <f t="shared" si="87"/>
        <v>10</v>
      </c>
      <c r="CO126" s="47">
        <f t="shared" si="88"/>
        <v>0</v>
      </c>
      <c r="CP126" s="47">
        <f t="shared" si="89"/>
        <v>0</v>
      </c>
      <c r="CQ126" s="47">
        <f t="shared" si="90"/>
        <v>0</v>
      </c>
      <c r="CR126" s="47">
        <f t="shared" si="91"/>
        <v>0</v>
      </c>
      <c r="CS126" s="47">
        <f t="shared" si="92"/>
        <v>0</v>
      </c>
      <c r="CT126" s="47">
        <f t="shared" si="93"/>
        <v>3</v>
      </c>
      <c r="CU126" s="47">
        <f t="shared" si="94"/>
        <v>0</v>
      </c>
      <c r="CV126" s="47">
        <f t="shared" si="95"/>
        <v>0</v>
      </c>
      <c r="CW126" s="47">
        <f t="shared" si="96"/>
        <v>0</v>
      </c>
      <c r="CX126" s="47">
        <f t="shared" si="97"/>
        <v>2</v>
      </c>
      <c r="CY126" s="47">
        <f t="shared" si="98"/>
        <v>0</v>
      </c>
      <c r="CZ126" s="47">
        <f t="shared" si="99"/>
        <v>0</v>
      </c>
      <c r="DA126" s="47">
        <f t="shared" si="100"/>
        <v>0</v>
      </c>
      <c r="DB126" s="47">
        <f t="shared" si="101"/>
        <v>0</v>
      </c>
      <c r="DC126" s="47">
        <f t="shared" si="102"/>
        <v>0</v>
      </c>
      <c r="DD126" s="47">
        <f t="shared" si="103"/>
        <v>1</v>
      </c>
      <c r="DE126" s="47">
        <f t="shared" si="104"/>
        <v>0</v>
      </c>
      <c r="DF126" s="47">
        <f t="shared" si="105"/>
        <v>0</v>
      </c>
      <c r="DG126" s="47">
        <f t="shared" si="106"/>
        <v>0</v>
      </c>
      <c r="DH126" s="47">
        <f t="shared" si="107"/>
        <v>0</v>
      </c>
      <c r="DI126" s="47">
        <f t="shared" si="108"/>
        <v>0</v>
      </c>
      <c r="DJ126" s="47">
        <f t="shared" si="109"/>
        <v>1</v>
      </c>
      <c r="DK126" s="47">
        <f t="shared" si="110"/>
        <v>0</v>
      </c>
      <c r="DL126" s="47">
        <f t="shared" si="111"/>
        <v>0</v>
      </c>
      <c r="DM126" s="48">
        <f t="shared" si="115"/>
        <v>1</v>
      </c>
      <c r="DN126" s="99">
        <f t="shared" si="112"/>
        <v>22</v>
      </c>
      <c r="DO126" s="47">
        <f t="shared" si="113"/>
        <v>1</v>
      </c>
      <c r="DP126" s="48">
        <f t="shared" si="114"/>
        <v>23</v>
      </c>
      <c r="DQ126" s="104"/>
    </row>
    <row r="127" spans="1:121" s="14" customFormat="1" ht="30.75" customHeight="1" x14ac:dyDescent="0.2">
      <c r="A127" s="89"/>
      <c r="B127" s="10" t="s">
        <v>284</v>
      </c>
      <c r="C127" s="11">
        <v>45001787</v>
      </c>
      <c r="D127" s="12" t="s">
        <v>492</v>
      </c>
      <c r="E127" s="13" t="s">
        <v>285</v>
      </c>
      <c r="F127" s="74">
        <v>3</v>
      </c>
      <c r="G127" s="75">
        <v>6</v>
      </c>
      <c r="H127" s="80">
        <v>0</v>
      </c>
      <c r="I127" s="74">
        <v>2</v>
      </c>
      <c r="J127" s="75">
        <v>6</v>
      </c>
      <c r="K127" s="75">
        <v>0</v>
      </c>
      <c r="L127" s="81">
        <v>0</v>
      </c>
      <c r="M127" s="32">
        <v>-1</v>
      </c>
      <c r="N127" s="20"/>
      <c r="O127" s="33"/>
      <c r="P127" s="63">
        <f t="shared" si="76"/>
        <v>2</v>
      </c>
      <c r="Q127" s="64">
        <f t="shared" si="77"/>
        <v>6</v>
      </c>
      <c r="R127" s="65">
        <f t="shared" si="116"/>
        <v>0</v>
      </c>
      <c r="S127" s="57">
        <v>3</v>
      </c>
      <c r="T127" s="57">
        <v>0</v>
      </c>
      <c r="U127" s="57">
        <v>0</v>
      </c>
      <c r="V127" s="57">
        <v>0</v>
      </c>
      <c r="W127" s="57">
        <v>0</v>
      </c>
      <c r="X127" s="57">
        <v>0</v>
      </c>
      <c r="Y127" s="66">
        <v>5</v>
      </c>
      <c r="Z127" s="66">
        <v>0</v>
      </c>
      <c r="AA127" s="66">
        <v>0</v>
      </c>
      <c r="AB127" s="66">
        <v>0</v>
      </c>
      <c r="AC127" s="66">
        <v>0</v>
      </c>
      <c r="AD127" s="66">
        <v>0</v>
      </c>
      <c r="AE127" s="66">
        <v>1</v>
      </c>
      <c r="AF127" s="66">
        <v>1</v>
      </c>
      <c r="AG127" s="66">
        <v>0</v>
      </c>
      <c r="AH127" s="66">
        <v>0</v>
      </c>
      <c r="AI127" s="66">
        <v>0</v>
      </c>
      <c r="AJ127" s="66">
        <v>1</v>
      </c>
      <c r="AK127" s="66">
        <v>0</v>
      </c>
      <c r="AL127" s="66">
        <v>0</v>
      </c>
      <c r="AM127" s="66">
        <v>0</v>
      </c>
      <c r="AN127" s="66">
        <v>0</v>
      </c>
      <c r="AO127" s="66">
        <v>0</v>
      </c>
      <c r="AP127" s="66">
        <v>1</v>
      </c>
      <c r="AQ127" s="66">
        <v>0</v>
      </c>
      <c r="AR127" s="66">
        <v>0</v>
      </c>
      <c r="AS127" s="66">
        <v>0</v>
      </c>
      <c r="AT127" s="66">
        <v>0</v>
      </c>
      <c r="AU127" s="66">
        <v>0</v>
      </c>
      <c r="AV127" s="66">
        <v>1</v>
      </c>
      <c r="AW127" s="66">
        <v>0</v>
      </c>
      <c r="AX127" s="67" t="s">
        <v>483</v>
      </c>
      <c r="AY127" s="68">
        <f t="shared" si="78"/>
        <v>9</v>
      </c>
      <c r="AZ127" s="66">
        <f t="shared" si="79"/>
        <v>4</v>
      </c>
      <c r="BA127" s="69">
        <f t="shared" si="80"/>
        <v>13</v>
      </c>
      <c r="BB127" s="23">
        <v>-1</v>
      </c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5"/>
      <c r="CH127" s="46">
        <f t="shared" si="81"/>
        <v>2</v>
      </c>
      <c r="CI127" s="47">
        <f t="shared" si="82"/>
        <v>0</v>
      </c>
      <c r="CJ127" s="47">
        <f t="shared" si="83"/>
        <v>0</v>
      </c>
      <c r="CK127" s="47">
        <f t="shared" si="84"/>
        <v>0</v>
      </c>
      <c r="CL127" s="47">
        <f t="shared" si="85"/>
        <v>0</v>
      </c>
      <c r="CM127" s="47">
        <f t="shared" si="86"/>
        <v>0</v>
      </c>
      <c r="CN127" s="47">
        <f t="shared" si="87"/>
        <v>5</v>
      </c>
      <c r="CO127" s="47">
        <f t="shared" si="88"/>
        <v>0</v>
      </c>
      <c r="CP127" s="47">
        <f t="shared" si="89"/>
        <v>0</v>
      </c>
      <c r="CQ127" s="47">
        <f t="shared" si="90"/>
        <v>0</v>
      </c>
      <c r="CR127" s="47">
        <f t="shared" si="91"/>
        <v>0</v>
      </c>
      <c r="CS127" s="47">
        <f t="shared" si="92"/>
        <v>0</v>
      </c>
      <c r="CT127" s="47">
        <f t="shared" si="93"/>
        <v>1</v>
      </c>
      <c r="CU127" s="47">
        <f t="shared" si="94"/>
        <v>1</v>
      </c>
      <c r="CV127" s="47">
        <f t="shared" si="95"/>
        <v>0</v>
      </c>
      <c r="CW127" s="47">
        <f t="shared" si="96"/>
        <v>0</v>
      </c>
      <c r="CX127" s="47">
        <f t="shared" si="97"/>
        <v>0</v>
      </c>
      <c r="CY127" s="47">
        <f t="shared" si="98"/>
        <v>1</v>
      </c>
      <c r="CZ127" s="47">
        <f t="shared" si="99"/>
        <v>0</v>
      </c>
      <c r="DA127" s="47">
        <f t="shared" si="100"/>
        <v>0</v>
      </c>
      <c r="DB127" s="47">
        <f t="shared" si="101"/>
        <v>0</v>
      </c>
      <c r="DC127" s="47">
        <f t="shared" si="102"/>
        <v>0</v>
      </c>
      <c r="DD127" s="47">
        <f t="shared" si="103"/>
        <v>0</v>
      </c>
      <c r="DE127" s="47">
        <f t="shared" si="104"/>
        <v>1</v>
      </c>
      <c r="DF127" s="47">
        <f t="shared" si="105"/>
        <v>0</v>
      </c>
      <c r="DG127" s="47">
        <f t="shared" si="106"/>
        <v>0</v>
      </c>
      <c r="DH127" s="47">
        <f t="shared" si="107"/>
        <v>0</v>
      </c>
      <c r="DI127" s="47">
        <f t="shared" si="108"/>
        <v>0</v>
      </c>
      <c r="DJ127" s="47">
        <f t="shared" si="109"/>
        <v>0</v>
      </c>
      <c r="DK127" s="47">
        <f t="shared" si="110"/>
        <v>1</v>
      </c>
      <c r="DL127" s="47">
        <f t="shared" si="111"/>
        <v>0</v>
      </c>
      <c r="DM127" s="48" t="s">
        <v>483</v>
      </c>
      <c r="DN127" s="99">
        <f t="shared" si="112"/>
        <v>8</v>
      </c>
      <c r="DO127" s="47">
        <f t="shared" si="113"/>
        <v>4</v>
      </c>
      <c r="DP127" s="48">
        <f t="shared" si="114"/>
        <v>12</v>
      </c>
      <c r="DQ127" s="104"/>
    </row>
    <row r="128" spans="1:121" s="14" customFormat="1" ht="30.75" customHeight="1" x14ac:dyDescent="0.2">
      <c r="A128" s="89"/>
      <c r="B128" s="10" t="s">
        <v>286</v>
      </c>
      <c r="C128" s="11" t="s">
        <v>287</v>
      </c>
      <c r="D128" s="12" t="s">
        <v>496</v>
      </c>
      <c r="E128" s="13" t="s">
        <v>288</v>
      </c>
      <c r="F128" s="74">
        <v>3</v>
      </c>
      <c r="G128" s="75">
        <v>5</v>
      </c>
      <c r="H128" s="80">
        <v>0</v>
      </c>
      <c r="I128" s="74">
        <v>3</v>
      </c>
      <c r="J128" s="75">
        <v>5</v>
      </c>
      <c r="K128" s="75">
        <v>0</v>
      </c>
      <c r="L128" s="81">
        <v>0</v>
      </c>
      <c r="M128" s="32"/>
      <c r="N128" s="20"/>
      <c r="O128" s="33"/>
      <c r="P128" s="63">
        <f t="shared" si="76"/>
        <v>3</v>
      </c>
      <c r="Q128" s="64">
        <f t="shared" si="77"/>
        <v>5</v>
      </c>
      <c r="R128" s="65">
        <f t="shared" si="116"/>
        <v>0</v>
      </c>
      <c r="S128" s="57">
        <v>3</v>
      </c>
      <c r="T128" s="57">
        <v>0</v>
      </c>
      <c r="U128" s="57">
        <v>0</v>
      </c>
      <c r="V128" s="57">
        <v>0</v>
      </c>
      <c r="W128" s="57">
        <v>0</v>
      </c>
      <c r="X128" s="57">
        <v>0</v>
      </c>
      <c r="Y128" s="66">
        <v>2</v>
      </c>
      <c r="Z128" s="66">
        <v>0</v>
      </c>
      <c r="AA128" s="66">
        <v>0</v>
      </c>
      <c r="AB128" s="66">
        <v>0</v>
      </c>
      <c r="AC128" s="66">
        <v>0</v>
      </c>
      <c r="AD128" s="66">
        <v>0</v>
      </c>
      <c r="AE128" s="66">
        <v>3</v>
      </c>
      <c r="AF128" s="66">
        <v>1</v>
      </c>
      <c r="AG128" s="66">
        <v>0</v>
      </c>
      <c r="AH128" s="66">
        <v>0</v>
      </c>
      <c r="AI128" s="66">
        <v>0</v>
      </c>
      <c r="AJ128" s="66">
        <v>1</v>
      </c>
      <c r="AK128" s="66">
        <v>0</v>
      </c>
      <c r="AL128" s="66">
        <v>0</v>
      </c>
      <c r="AM128" s="66">
        <v>0</v>
      </c>
      <c r="AN128" s="66">
        <v>0</v>
      </c>
      <c r="AO128" s="66">
        <v>0</v>
      </c>
      <c r="AP128" s="66">
        <v>0</v>
      </c>
      <c r="AQ128" s="66">
        <v>0</v>
      </c>
      <c r="AR128" s="66">
        <v>0</v>
      </c>
      <c r="AS128" s="66">
        <v>0</v>
      </c>
      <c r="AT128" s="66">
        <v>0</v>
      </c>
      <c r="AU128" s="66">
        <v>0</v>
      </c>
      <c r="AV128" s="66">
        <v>1</v>
      </c>
      <c r="AW128" s="66">
        <v>0</v>
      </c>
      <c r="AX128" s="67">
        <v>1</v>
      </c>
      <c r="AY128" s="68">
        <f t="shared" si="78"/>
        <v>8</v>
      </c>
      <c r="AZ128" s="66">
        <f t="shared" si="79"/>
        <v>4</v>
      </c>
      <c r="BA128" s="69">
        <f t="shared" si="80"/>
        <v>12</v>
      </c>
      <c r="BB128" s="26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41"/>
      <c r="CH128" s="46">
        <f t="shared" si="81"/>
        <v>3</v>
      </c>
      <c r="CI128" s="47">
        <f t="shared" si="82"/>
        <v>0</v>
      </c>
      <c r="CJ128" s="47">
        <f t="shared" si="83"/>
        <v>0</v>
      </c>
      <c r="CK128" s="47">
        <f t="shared" si="84"/>
        <v>0</v>
      </c>
      <c r="CL128" s="47">
        <f t="shared" si="85"/>
        <v>0</v>
      </c>
      <c r="CM128" s="47">
        <f t="shared" si="86"/>
        <v>0</v>
      </c>
      <c r="CN128" s="47">
        <f t="shared" si="87"/>
        <v>2</v>
      </c>
      <c r="CO128" s="47">
        <f t="shared" si="88"/>
        <v>0</v>
      </c>
      <c r="CP128" s="47">
        <f t="shared" si="89"/>
        <v>0</v>
      </c>
      <c r="CQ128" s="47">
        <f t="shared" si="90"/>
        <v>0</v>
      </c>
      <c r="CR128" s="47">
        <f t="shared" si="91"/>
        <v>0</v>
      </c>
      <c r="CS128" s="47">
        <f t="shared" si="92"/>
        <v>0</v>
      </c>
      <c r="CT128" s="47">
        <f t="shared" si="93"/>
        <v>3</v>
      </c>
      <c r="CU128" s="47">
        <f t="shared" si="94"/>
        <v>1</v>
      </c>
      <c r="CV128" s="47">
        <f t="shared" si="95"/>
        <v>0</v>
      </c>
      <c r="CW128" s="47">
        <f t="shared" si="96"/>
        <v>0</v>
      </c>
      <c r="CX128" s="47">
        <f t="shared" si="97"/>
        <v>0</v>
      </c>
      <c r="CY128" s="47">
        <f t="shared" si="98"/>
        <v>1</v>
      </c>
      <c r="CZ128" s="47">
        <f t="shared" si="99"/>
        <v>0</v>
      </c>
      <c r="DA128" s="47">
        <f t="shared" si="100"/>
        <v>0</v>
      </c>
      <c r="DB128" s="47">
        <f t="shared" si="101"/>
        <v>0</v>
      </c>
      <c r="DC128" s="47">
        <f t="shared" si="102"/>
        <v>0</v>
      </c>
      <c r="DD128" s="47">
        <f t="shared" si="103"/>
        <v>0</v>
      </c>
      <c r="DE128" s="47">
        <f t="shared" si="104"/>
        <v>0</v>
      </c>
      <c r="DF128" s="47">
        <f t="shared" si="105"/>
        <v>0</v>
      </c>
      <c r="DG128" s="47">
        <f t="shared" si="106"/>
        <v>0</v>
      </c>
      <c r="DH128" s="47">
        <f t="shared" si="107"/>
        <v>0</v>
      </c>
      <c r="DI128" s="47">
        <f t="shared" si="108"/>
        <v>0</v>
      </c>
      <c r="DJ128" s="47">
        <f t="shared" si="109"/>
        <v>0</v>
      </c>
      <c r="DK128" s="47">
        <f t="shared" si="110"/>
        <v>1</v>
      </c>
      <c r="DL128" s="47">
        <f t="shared" si="111"/>
        <v>0</v>
      </c>
      <c r="DM128" s="48">
        <f t="shared" si="115"/>
        <v>1</v>
      </c>
      <c r="DN128" s="99">
        <f t="shared" si="112"/>
        <v>8</v>
      </c>
      <c r="DO128" s="47">
        <f t="shared" si="113"/>
        <v>4</v>
      </c>
      <c r="DP128" s="48">
        <f t="shared" si="114"/>
        <v>12</v>
      </c>
      <c r="DQ128" s="104"/>
    </row>
    <row r="129" spans="1:121" s="14" customFormat="1" ht="30.75" customHeight="1" x14ac:dyDescent="0.2">
      <c r="A129" s="94"/>
      <c r="B129" s="10" t="s">
        <v>289</v>
      </c>
      <c r="C129" s="11" t="s">
        <v>290</v>
      </c>
      <c r="D129" s="12" t="s">
        <v>492</v>
      </c>
      <c r="E129" s="13" t="s">
        <v>291</v>
      </c>
      <c r="F129" s="74">
        <v>4</v>
      </c>
      <c r="G129" s="75">
        <v>11</v>
      </c>
      <c r="H129" s="80">
        <v>0</v>
      </c>
      <c r="I129" s="74">
        <v>6</v>
      </c>
      <c r="J129" s="75">
        <v>12</v>
      </c>
      <c r="K129" s="75">
        <v>0</v>
      </c>
      <c r="L129" s="81">
        <v>0</v>
      </c>
      <c r="M129" s="32">
        <v>1</v>
      </c>
      <c r="N129" s="20">
        <v>1</v>
      </c>
      <c r="O129" s="33"/>
      <c r="P129" s="63">
        <f t="shared" si="76"/>
        <v>5</v>
      </c>
      <c r="Q129" s="64">
        <f t="shared" si="77"/>
        <v>12</v>
      </c>
      <c r="R129" s="65">
        <f t="shared" si="116"/>
        <v>0</v>
      </c>
      <c r="S129" s="57">
        <v>3</v>
      </c>
      <c r="T129" s="57">
        <v>0</v>
      </c>
      <c r="U129" s="57">
        <v>1</v>
      </c>
      <c r="V129" s="57">
        <v>0</v>
      </c>
      <c r="W129" s="57">
        <v>0</v>
      </c>
      <c r="X129" s="57">
        <v>0</v>
      </c>
      <c r="Y129" s="66">
        <v>6</v>
      </c>
      <c r="Z129" s="66">
        <v>0</v>
      </c>
      <c r="AA129" s="66">
        <v>3</v>
      </c>
      <c r="AB129" s="66">
        <v>0</v>
      </c>
      <c r="AC129" s="66">
        <v>0</v>
      </c>
      <c r="AD129" s="66">
        <v>0</v>
      </c>
      <c r="AE129" s="66">
        <v>4</v>
      </c>
      <c r="AF129" s="66">
        <v>0</v>
      </c>
      <c r="AG129" s="66">
        <v>0</v>
      </c>
      <c r="AH129" s="66">
        <v>0</v>
      </c>
      <c r="AI129" s="66">
        <v>2</v>
      </c>
      <c r="AJ129" s="66">
        <v>0</v>
      </c>
      <c r="AK129" s="66">
        <v>0</v>
      </c>
      <c r="AL129" s="66">
        <v>0</v>
      </c>
      <c r="AM129" s="66">
        <v>0</v>
      </c>
      <c r="AN129" s="66">
        <v>0</v>
      </c>
      <c r="AO129" s="66">
        <v>1</v>
      </c>
      <c r="AP129" s="66">
        <v>0</v>
      </c>
      <c r="AQ129" s="66">
        <v>0</v>
      </c>
      <c r="AR129" s="66">
        <v>0</v>
      </c>
      <c r="AS129" s="66">
        <v>0</v>
      </c>
      <c r="AT129" s="66">
        <v>0</v>
      </c>
      <c r="AU129" s="66">
        <v>1</v>
      </c>
      <c r="AV129" s="66">
        <v>0</v>
      </c>
      <c r="AW129" s="66">
        <v>0</v>
      </c>
      <c r="AX129" s="67" t="s">
        <v>483</v>
      </c>
      <c r="AY129" s="68">
        <f t="shared" si="78"/>
        <v>21</v>
      </c>
      <c r="AZ129" s="66">
        <f t="shared" si="79"/>
        <v>0</v>
      </c>
      <c r="BA129" s="69">
        <f t="shared" si="80"/>
        <v>21</v>
      </c>
      <c r="BB129" s="23"/>
      <c r="BC129" s="24"/>
      <c r="BD129" s="24">
        <v>1</v>
      </c>
      <c r="BE129" s="24"/>
      <c r="BF129" s="24"/>
      <c r="BG129" s="24"/>
      <c r="BH129" s="24">
        <v>1</v>
      </c>
      <c r="BI129" s="24"/>
      <c r="BJ129" s="24">
        <v>-1</v>
      </c>
      <c r="BK129" s="24"/>
      <c r="BL129" s="24"/>
      <c r="BM129" s="24"/>
      <c r="BN129" s="24">
        <v>1</v>
      </c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5"/>
      <c r="CH129" s="46">
        <f t="shared" si="81"/>
        <v>3</v>
      </c>
      <c r="CI129" s="47">
        <f t="shared" si="82"/>
        <v>0</v>
      </c>
      <c r="CJ129" s="47">
        <f t="shared" si="83"/>
        <v>2</v>
      </c>
      <c r="CK129" s="47">
        <f t="shared" si="84"/>
        <v>0</v>
      </c>
      <c r="CL129" s="47">
        <f t="shared" si="85"/>
        <v>0</v>
      </c>
      <c r="CM129" s="47">
        <f t="shared" si="86"/>
        <v>0</v>
      </c>
      <c r="CN129" s="47">
        <f t="shared" si="87"/>
        <v>7</v>
      </c>
      <c r="CO129" s="47">
        <f t="shared" si="88"/>
        <v>0</v>
      </c>
      <c r="CP129" s="47">
        <f t="shared" si="89"/>
        <v>2</v>
      </c>
      <c r="CQ129" s="47">
        <f t="shared" si="90"/>
        <v>0</v>
      </c>
      <c r="CR129" s="47">
        <f t="shared" si="91"/>
        <v>0</v>
      </c>
      <c r="CS129" s="47">
        <f t="shared" si="92"/>
        <v>0</v>
      </c>
      <c r="CT129" s="47">
        <f t="shared" si="93"/>
        <v>5</v>
      </c>
      <c r="CU129" s="47">
        <f t="shared" si="94"/>
        <v>0</v>
      </c>
      <c r="CV129" s="47">
        <f t="shared" si="95"/>
        <v>0</v>
      </c>
      <c r="CW129" s="47">
        <f t="shared" si="96"/>
        <v>0</v>
      </c>
      <c r="CX129" s="47">
        <f t="shared" si="97"/>
        <v>2</v>
      </c>
      <c r="CY129" s="47">
        <f t="shared" si="98"/>
        <v>0</v>
      </c>
      <c r="CZ129" s="47">
        <f t="shared" si="99"/>
        <v>0</v>
      </c>
      <c r="DA129" s="47">
        <f t="shared" si="100"/>
        <v>0</v>
      </c>
      <c r="DB129" s="47">
        <f t="shared" si="101"/>
        <v>0</v>
      </c>
      <c r="DC129" s="47">
        <f t="shared" si="102"/>
        <v>0</v>
      </c>
      <c r="DD129" s="47">
        <f t="shared" si="103"/>
        <v>1</v>
      </c>
      <c r="DE129" s="47">
        <f t="shared" si="104"/>
        <v>0</v>
      </c>
      <c r="DF129" s="47">
        <f t="shared" si="105"/>
        <v>0</v>
      </c>
      <c r="DG129" s="47">
        <f t="shared" si="106"/>
        <v>0</v>
      </c>
      <c r="DH129" s="47">
        <f t="shared" si="107"/>
        <v>0</v>
      </c>
      <c r="DI129" s="47">
        <f t="shared" si="108"/>
        <v>0</v>
      </c>
      <c r="DJ129" s="47">
        <f t="shared" si="109"/>
        <v>1</v>
      </c>
      <c r="DK129" s="47">
        <f t="shared" si="110"/>
        <v>0</v>
      </c>
      <c r="DL129" s="47">
        <f t="shared" si="111"/>
        <v>0</v>
      </c>
      <c r="DM129" s="48" t="s">
        <v>483</v>
      </c>
      <c r="DN129" s="99">
        <f t="shared" si="112"/>
        <v>23</v>
      </c>
      <c r="DO129" s="47">
        <f t="shared" si="113"/>
        <v>0</v>
      </c>
      <c r="DP129" s="48">
        <f t="shared" si="114"/>
        <v>23</v>
      </c>
      <c r="DQ129" s="104"/>
    </row>
    <row r="130" spans="1:121" s="14" customFormat="1" ht="30.75" customHeight="1" x14ac:dyDescent="0.2">
      <c r="A130" s="89"/>
      <c r="B130" s="10" t="s">
        <v>292</v>
      </c>
      <c r="C130" s="11" t="s">
        <v>293</v>
      </c>
      <c r="D130" s="12" t="s">
        <v>492</v>
      </c>
      <c r="E130" s="13" t="s">
        <v>294</v>
      </c>
      <c r="F130" s="74">
        <v>2</v>
      </c>
      <c r="G130" s="75">
        <v>4</v>
      </c>
      <c r="H130" s="80">
        <v>0</v>
      </c>
      <c r="I130" s="74">
        <v>2</v>
      </c>
      <c r="J130" s="75">
        <v>5</v>
      </c>
      <c r="K130" s="75">
        <v>0</v>
      </c>
      <c r="L130" s="81">
        <v>0</v>
      </c>
      <c r="M130" s="32"/>
      <c r="N130" s="20"/>
      <c r="O130" s="33"/>
      <c r="P130" s="63">
        <f t="shared" si="76"/>
        <v>2</v>
      </c>
      <c r="Q130" s="64">
        <f t="shared" si="77"/>
        <v>4</v>
      </c>
      <c r="R130" s="65">
        <f t="shared" si="116"/>
        <v>0</v>
      </c>
      <c r="S130" s="57">
        <v>2</v>
      </c>
      <c r="T130" s="57">
        <v>0</v>
      </c>
      <c r="U130" s="57">
        <v>0</v>
      </c>
      <c r="V130" s="57">
        <v>0</v>
      </c>
      <c r="W130" s="57">
        <v>0</v>
      </c>
      <c r="X130" s="57">
        <v>0</v>
      </c>
      <c r="Y130" s="66">
        <v>3</v>
      </c>
      <c r="Z130" s="66">
        <v>0</v>
      </c>
      <c r="AA130" s="66">
        <v>0</v>
      </c>
      <c r="AB130" s="66">
        <v>0</v>
      </c>
      <c r="AC130" s="66">
        <v>0</v>
      </c>
      <c r="AD130" s="66">
        <v>0</v>
      </c>
      <c r="AE130" s="66">
        <v>1</v>
      </c>
      <c r="AF130" s="66">
        <v>0</v>
      </c>
      <c r="AG130" s="66">
        <v>0</v>
      </c>
      <c r="AH130" s="66">
        <v>0</v>
      </c>
      <c r="AI130" s="66">
        <v>0</v>
      </c>
      <c r="AJ130" s="66" t="s">
        <v>483</v>
      </c>
      <c r="AK130" s="66">
        <v>0</v>
      </c>
      <c r="AL130" s="66">
        <v>0</v>
      </c>
      <c r="AM130" s="66">
        <v>0</v>
      </c>
      <c r="AN130" s="66">
        <v>0</v>
      </c>
      <c r="AO130" s="66">
        <v>0</v>
      </c>
      <c r="AP130" s="66" t="s">
        <v>483</v>
      </c>
      <c r="AQ130" s="66">
        <v>0</v>
      </c>
      <c r="AR130" s="66">
        <v>0</v>
      </c>
      <c r="AS130" s="66">
        <v>0</v>
      </c>
      <c r="AT130" s="66">
        <v>0</v>
      </c>
      <c r="AU130" s="66">
        <v>0</v>
      </c>
      <c r="AV130" s="66">
        <v>1</v>
      </c>
      <c r="AW130" s="66">
        <v>0</v>
      </c>
      <c r="AX130" s="67" t="s">
        <v>483</v>
      </c>
      <c r="AY130" s="68">
        <f t="shared" si="78"/>
        <v>6</v>
      </c>
      <c r="AZ130" s="66">
        <f t="shared" si="79"/>
        <v>1</v>
      </c>
      <c r="BA130" s="69">
        <f t="shared" si="80"/>
        <v>7</v>
      </c>
      <c r="BB130" s="23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5"/>
      <c r="CH130" s="46">
        <f t="shared" si="81"/>
        <v>2</v>
      </c>
      <c r="CI130" s="47">
        <f t="shared" si="82"/>
        <v>0</v>
      </c>
      <c r="CJ130" s="47">
        <f t="shared" si="83"/>
        <v>0</v>
      </c>
      <c r="CK130" s="47">
        <f t="shared" si="84"/>
        <v>0</v>
      </c>
      <c r="CL130" s="47">
        <f t="shared" si="85"/>
        <v>0</v>
      </c>
      <c r="CM130" s="47">
        <f t="shared" si="86"/>
        <v>0</v>
      </c>
      <c r="CN130" s="47">
        <f t="shared" si="87"/>
        <v>3</v>
      </c>
      <c r="CO130" s="47">
        <f t="shared" si="88"/>
        <v>0</v>
      </c>
      <c r="CP130" s="47">
        <f t="shared" si="89"/>
        <v>0</v>
      </c>
      <c r="CQ130" s="47">
        <f t="shared" si="90"/>
        <v>0</v>
      </c>
      <c r="CR130" s="47">
        <f t="shared" si="91"/>
        <v>0</v>
      </c>
      <c r="CS130" s="47">
        <f t="shared" si="92"/>
        <v>0</v>
      </c>
      <c r="CT130" s="47">
        <f t="shared" si="93"/>
        <v>1</v>
      </c>
      <c r="CU130" s="47">
        <f t="shared" si="94"/>
        <v>0</v>
      </c>
      <c r="CV130" s="47">
        <f t="shared" si="95"/>
        <v>0</v>
      </c>
      <c r="CW130" s="47">
        <f t="shared" si="96"/>
        <v>0</v>
      </c>
      <c r="CX130" s="47">
        <f t="shared" si="97"/>
        <v>0</v>
      </c>
      <c r="CY130" s="47" t="s">
        <v>483</v>
      </c>
      <c r="CZ130" s="47">
        <f t="shared" si="99"/>
        <v>0</v>
      </c>
      <c r="DA130" s="47">
        <f t="shared" si="100"/>
        <v>0</v>
      </c>
      <c r="DB130" s="47">
        <f t="shared" si="101"/>
        <v>0</v>
      </c>
      <c r="DC130" s="47">
        <f t="shared" si="102"/>
        <v>0</v>
      </c>
      <c r="DD130" s="47">
        <f t="shared" si="103"/>
        <v>0</v>
      </c>
      <c r="DE130" s="47" t="s">
        <v>483</v>
      </c>
      <c r="DF130" s="47">
        <f t="shared" si="105"/>
        <v>0</v>
      </c>
      <c r="DG130" s="47">
        <f t="shared" si="106"/>
        <v>0</v>
      </c>
      <c r="DH130" s="47">
        <f t="shared" si="107"/>
        <v>0</v>
      </c>
      <c r="DI130" s="47">
        <f t="shared" si="108"/>
        <v>0</v>
      </c>
      <c r="DJ130" s="47">
        <f t="shared" si="109"/>
        <v>0</v>
      </c>
      <c r="DK130" s="47">
        <f t="shared" si="110"/>
        <v>1</v>
      </c>
      <c r="DL130" s="47">
        <f t="shared" si="111"/>
        <v>0</v>
      </c>
      <c r="DM130" s="48" t="s">
        <v>483</v>
      </c>
      <c r="DN130" s="99">
        <f t="shared" si="112"/>
        <v>6</v>
      </c>
      <c r="DO130" s="47">
        <f t="shared" si="113"/>
        <v>1</v>
      </c>
      <c r="DP130" s="48">
        <f t="shared" si="114"/>
        <v>7</v>
      </c>
      <c r="DQ130" s="104"/>
    </row>
    <row r="131" spans="1:121" s="14" customFormat="1" ht="65.25" customHeight="1" x14ac:dyDescent="0.2">
      <c r="A131" s="89"/>
      <c r="B131" s="10" t="s">
        <v>295</v>
      </c>
      <c r="C131" s="11">
        <v>45001957</v>
      </c>
      <c r="D131" s="12" t="s">
        <v>492</v>
      </c>
      <c r="E131" s="13" t="s">
        <v>296</v>
      </c>
      <c r="F131" s="74">
        <v>1</v>
      </c>
      <c r="G131" s="75">
        <v>4</v>
      </c>
      <c r="H131" s="80">
        <v>0</v>
      </c>
      <c r="I131" s="74">
        <v>2</v>
      </c>
      <c r="J131" s="75">
        <v>4</v>
      </c>
      <c r="K131" s="75">
        <v>0</v>
      </c>
      <c r="L131" s="81">
        <v>0</v>
      </c>
      <c r="M131" s="32"/>
      <c r="N131" s="20"/>
      <c r="O131" s="33"/>
      <c r="P131" s="63">
        <f t="shared" si="76"/>
        <v>1</v>
      </c>
      <c r="Q131" s="64">
        <f t="shared" si="77"/>
        <v>4</v>
      </c>
      <c r="R131" s="65">
        <f t="shared" si="116"/>
        <v>0</v>
      </c>
      <c r="S131" s="57">
        <v>1</v>
      </c>
      <c r="T131" s="57">
        <v>0</v>
      </c>
      <c r="U131" s="57">
        <v>0</v>
      </c>
      <c r="V131" s="57">
        <v>0</v>
      </c>
      <c r="W131" s="57">
        <v>0</v>
      </c>
      <c r="X131" s="57">
        <v>0</v>
      </c>
      <c r="Y131" s="66">
        <v>2</v>
      </c>
      <c r="Z131" s="66">
        <v>0</v>
      </c>
      <c r="AA131" s="66">
        <v>0</v>
      </c>
      <c r="AB131" s="66">
        <v>0</v>
      </c>
      <c r="AC131" s="66">
        <v>0</v>
      </c>
      <c r="AD131" s="66">
        <v>0</v>
      </c>
      <c r="AE131" s="66">
        <v>2</v>
      </c>
      <c r="AF131" s="66">
        <v>0</v>
      </c>
      <c r="AG131" s="66">
        <v>0</v>
      </c>
      <c r="AH131" s="66">
        <v>0</v>
      </c>
      <c r="AI131" s="66">
        <v>0</v>
      </c>
      <c r="AJ131" s="66">
        <v>0</v>
      </c>
      <c r="AK131" s="66">
        <v>0</v>
      </c>
      <c r="AL131" s="66">
        <v>0</v>
      </c>
      <c r="AM131" s="66">
        <v>0</v>
      </c>
      <c r="AN131" s="66">
        <v>0</v>
      </c>
      <c r="AO131" s="66">
        <v>0</v>
      </c>
      <c r="AP131" s="66" t="s">
        <v>483</v>
      </c>
      <c r="AQ131" s="66">
        <v>0</v>
      </c>
      <c r="AR131" s="66">
        <v>0</v>
      </c>
      <c r="AS131" s="66">
        <v>0</v>
      </c>
      <c r="AT131" s="66">
        <v>0</v>
      </c>
      <c r="AU131" s="66">
        <v>0</v>
      </c>
      <c r="AV131" s="66">
        <v>1</v>
      </c>
      <c r="AW131" s="66">
        <v>0</v>
      </c>
      <c r="AX131" s="67">
        <v>0</v>
      </c>
      <c r="AY131" s="68">
        <f t="shared" si="78"/>
        <v>5</v>
      </c>
      <c r="AZ131" s="66">
        <f t="shared" si="79"/>
        <v>1</v>
      </c>
      <c r="BA131" s="69">
        <f t="shared" si="80"/>
        <v>6</v>
      </c>
      <c r="BB131" s="23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5"/>
      <c r="CH131" s="46">
        <f t="shared" si="81"/>
        <v>1</v>
      </c>
      <c r="CI131" s="47">
        <f t="shared" si="82"/>
        <v>0</v>
      </c>
      <c r="CJ131" s="47">
        <f t="shared" si="83"/>
        <v>0</v>
      </c>
      <c r="CK131" s="47">
        <f t="shared" si="84"/>
        <v>0</v>
      </c>
      <c r="CL131" s="47">
        <f t="shared" si="85"/>
        <v>0</v>
      </c>
      <c r="CM131" s="47">
        <f t="shared" si="86"/>
        <v>0</v>
      </c>
      <c r="CN131" s="47">
        <f t="shared" si="87"/>
        <v>2</v>
      </c>
      <c r="CO131" s="47">
        <f t="shared" si="88"/>
        <v>0</v>
      </c>
      <c r="CP131" s="47">
        <f t="shared" si="89"/>
        <v>0</v>
      </c>
      <c r="CQ131" s="47">
        <f t="shared" si="90"/>
        <v>0</v>
      </c>
      <c r="CR131" s="47">
        <f t="shared" si="91"/>
        <v>0</v>
      </c>
      <c r="CS131" s="47">
        <f t="shared" si="92"/>
        <v>0</v>
      </c>
      <c r="CT131" s="47">
        <f t="shared" si="93"/>
        <v>2</v>
      </c>
      <c r="CU131" s="47">
        <f t="shared" si="94"/>
        <v>0</v>
      </c>
      <c r="CV131" s="47">
        <f t="shared" si="95"/>
        <v>0</v>
      </c>
      <c r="CW131" s="47">
        <f t="shared" si="96"/>
        <v>0</v>
      </c>
      <c r="CX131" s="47">
        <f t="shared" si="97"/>
        <v>0</v>
      </c>
      <c r="CY131" s="47">
        <f t="shared" si="98"/>
        <v>0</v>
      </c>
      <c r="CZ131" s="47">
        <f t="shared" si="99"/>
        <v>0</v>
      </c>
      <c r="DA131" s="47">
        <f t="shared" si="100"/>
        <v>0</v>
      </c>
      <c r="DB131" s="47">
        <f t="shared" si="101"/>
        <v>0</v>
      </c>
      <c r="DC131" s="47">
        <f t="shared" si="102"/>
        <v>0</v>
      </c>
      <c r="DD131" s="47">
        <f t="shared" si="103"/>
        <v>0</v>
      </c>
      <c r="DE131" s="47" t="s">
        <v>483</v>
      </c>
      <c r="DF131" s="47">
        <f t="shared" si="105"/>
        <v>0</v>
      </c>
      <c r="DG131" s="47">
        <f t="shared" si="106"/>
        <v>0</v>
      </c>
      <c r="DH131" s="47">
        <f t="shared" si="107"/>
        <v>0</v>
      </c>
      <c r="DI131" s="47">
        <f t="shared" si="108"/>
        <v>0</v>
      </c>
      <c r="DJ131" s="47">
        <f t="shared" si="109"/>
        <v>0</v>
      </c>
      <c r="DK131" s="47">
        <f t="shared" si="110"/>
        <v>1</v>
      </c>
      <c r="DL131" s="47">
        <f t="shared" si="111"/>
        <v>0</v>
      </c>
      <c r="DM131" s="48">
        <f t="shared" si="115"/>
        <v>0</v>
      </c>
      <c r="DN131" s="99">
        <f t="shared" si="112"/>
        <v>5</v>
      </c>
      <c r="DO131" s="47">
        <f t="shared" si="113"/>
        <v>1</v>
      </c>
      <c r="DP131" s="48">
        <f t="shared" si="114"/>
        <v>6</v>
      </c>
      <c r="DQ131" s="104"/>
    </row>
    <row r="132" spans="1:121" s="14" customFormat="1" ht="54.75" customHeight="1" x14ac:dyDescent="0.2">
      <c r="A132" s="89"/>
      <c r="B132" s="10" t="s">
        <v>297</v>
      </c>
      <c r="C132" s="11">
        <v>45001969</v>
      </c>
      <c r="D132" s="12" t="s">
        <v>492</v>
      </c>
      <c r="E132" s="13" t="s">
        <v>298</v>
      </c>
      <c r="F132" s="74">
        <v>5</v>
      </c>
      <c r="G132" s="75">
        <v>12</v>
      </c>
      <c r="H132" s="80">
        <v>0</v>
      </c>
      <c r="I132" s="74">
        <v>6</v>
      </c>
      <c r="J132" s="75">
        <v>13</v>
      </c>
      <c r="K132" s="75">
        <v>0</v>
      </c>
      <c r="L132" s="81">
        <v>0</v>
      </c>
      <c r="M132" s="32"/>
      <c r="N132" s="20"/>
      <c r="O132" s="33"/>
      <c r="P132" s="63">
        <f t="shared" si="76"/>
        <v>5</v>
      </c>
      <c r="Q132" s="64">
        <f t="shared" si="77"/>
        <v>12</v>
      </c>
      <c r="R132" s="65">
        <f t="shared" si="116"/>
        <v>0</v>
      </c>
      <c r="S132" s="57">
        <v>3</v>
      </c>
      <c r="T132" s="57">
        <v>0</v>
      </c>
      <c r="U132" s="57">
        <v>2</v>
      </c>
      <c r="V132" s="57">
        <v>0</v>
      </c>
      <c r="W132" s="57">
        <v>0</v>
      </c>
      <c r="X132" s="57">
        <v>0</v>
      </c>
      <c r="Y132" s="66">
        <v>9</v>
      </c>
      <c r="Z132" s="66">
        <v>0</v>
      </c>
      <c r="AA132" s="66">
        <v>2</v>
      </c>
      <c r="AB132" s="66">
        <v>0</v>
      </c>
      <c r="AC132" s="66">
        <v>0</v>
      </c>
      <c r="AD132" s="66">
        <v>0</v>
      </c>
      <c r="AE132" s="66">
        <v>3</v>
      </c>
      <c r="AF132" s="66">
        <v>0</v>
      </c>
      <c r="AG132" s="66">
        <v>0</v>
      </c>
      <c r="AH132" s="66">
        <v>0</v>
      </c>
      <c r="AI132" s="66">
        <v>2</v>
      </c>
      <c r="AJ132" s="66">
        <v>0</v>
      </c>
      <c r="AK132" s="66">
        <v>0</v>
      </c>
      <c r="AL132" s="66">
        <v>0</v>
      </c>
      <c r="AM132" s="66">
        <v>0</v>
      </c>
      <c r="AN132" s="66">
        <v>0</v>
      </c>
      <c r="AO132" s="66">
        <v>0</v>
      </c>
      <c r="AP132" s="66">
        <v>0</v>
      </c>
      <c r="AQ132" s="66">
        <v>1</v>
      </c>
      <c r="AR132" s="66">
        <v>0</v>
      </c>
      <c r="AS132" s="66">
        <v>0</v>
      </c>
      <c r="AT132" s="66">
        <v>0</v>
      </c>
      <c r="AU132" s="66">
        <v>1</v>
      </c>
      <c r="AV132" s="66">
        <v>0</v>
      </c>
      <c r="AW132" s="66">
        <v>0</v>
      </c>
      <c r="AX132" s="67">
        <v>1</v>
      </c>
      <c r="AY132" s="68">
        <f t="shared" si="78"/>
        <v>23</v>
      </c>
      <c r="AZ132" s="66">
        <f t="shared" si="79"/>
        <v>1</v>
      </c>
      <c r="BA132" s="69">
        <f t="shared" si="80"/>
        <v>24</v>
      </c>
      <c r="BB132" s="26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41"/>
      <c r="CH132" s="46">
        <f t="shared" si="81"/>
        <v>3</v>
      </c>
      <c r="CI132" s="47">
        <f t="shared" si="82"/>
        <v>0</v>
      </c>
      <c r="CJ132" s="47">
        <f t="shared" si="83"/>
        <v>2</v>
      </c>
      <c r="CK132" s="47">
        <f t="shared" si="84"/>
        <v>0</v>
      </c>
      <c r="CL132" s="47">
        <f t="shared" si="85"/>
        <v>0</v>
      </c>
      <c r="CM132" s="47">
        <f t="shared" si="86"/>
        <v>0</v>
      </c>
      <c r="CN132" s="47">
        <f t="shared" si="87"/>
        <v>9</v>
      </c>
      <c r="CO132" s="47">
        <f t="shared" si="88"/>
        <v>0</v>
      </c>
      <c r="CP132" s="47">
        <f t="shared" si="89"/>
        <v>2</v>
      </c>
      <c r="CQ132" s="47">
        <f t="shared" si="90"/>
        <v>0</v>
      </c>
      <c r="CR132" s="47">
        <f t="shared" si="91"/>
        <v>0</v>
      </c>
      <c r="CS132" s="47">
        <f t="shared" si="92"/>
        <v>0</v>
      </c>
      <c r="CT132" s="47">
        <f t="shared" si="93"/>
        <v>3</v>
      </c>
      <c r="CU132" s="47">
        <f t="shared" si="94"/>
        <v>0</v>
      </c>
      <c r="CV132" s="47">
        <f t="shared" si="95"/>
        <v>0</v>
      </c>
      <c r="CW132" s="47">
        <f t="shared" si="96"/>
        <v>0</v>
      </c>
      <c r="CX132" s="47">
        <f t="shared" si="97"/>
        <v>2</v>
      </c>
      <c r="CY132" s="47">
        <f t="shared" si="98"/>
        <v>0</v>
      </c>
      <c r="CZ132" s="47">
        <f t="shared" si="99"/>
        <v>0</v>
      </c>
      <c r="DA132" s="47">
        <f t="shared" si="100"/>
        <v>0</v>
      </c>
      <c r="DB132" s="47">
        <f t="shared" si="101"/>
        <v>0</v>
      </c>
      <c r="DC132" s="47">
        <f t="shared" si="102"/>
        <v>0</v>
      </c>
      <c r="DD132" s="47">
        <f t="shared" si="103"/>
        <v>0</v>
      </c>
      <c r="DE132" s="47">
        <f t="shared" si="104"/>
        <v>0</v>
      </c>
      <c r="DF132" s="47">
        <f t="shared" si="105"/>
        <v>1</v>
      </c>
      <c r="DG132" s="47">
        <f t="shared" si="106"/>
        <v>0</v>
      </c>
      <c r="DH132" s="47">
        <f t="shared" si="107"/>
        <v>0</v>
      </c>
      <c r="DI132" s="47">
        <f t="shared" si="108"/>
        <v>0</v>
      </c>
      <c r="DJ132" s="47">
        <f t="shared" si="109"/>
        <v>1</v>
      </c>
      <c r="DK132" s="47">
        <f t="shared" si="110"/>
        <v>0</v>
      </c>
      <c r="DL132" s="47">
        <f t="shared" si="111"/>
        <v>0</v>
      </c>
      <c r="DM132" s="48">
        <f t="shared" si="115"/>
        <v>1</v>
      </c>
      <c r="DN132" s="99">
        <f t="shared" si="112"/>
        <v>23</v>
      </c>
      <c r="DO132" s="47">
        <f t="shared" si="113"/>
        <v>1</v>
      </c>
      <c r="DP132" s="48">
        <f t="shared" si="114"/>
        <v>24</v>
      </c>
      <c r="DQ132" s="104"/>
    </row>
    <row r="133" spans="1:121" s="14" customFormat="1" ht="30.75" customHeight="1" x14ac:dyDescent="0.2">
      <c r="A133" s="89"/>
      <c r="B133" s="10" t="s">
        <v>299</v>
      </c>
      <c r="C133" s="11">
        <v>45014125</v>
      </c>
      <c r="D133" s="12" t="s">
        <v>492</v>
      </c>
      <c r="E133" s="13" t="s">
        <v>505</v>
      </c>
      <c r="F133" s="74">
        <v>3</v>
      </c>
      <c r="G133" s="75">
        <v>6</v>
      </c>
      <c r="H133" s="80">
        <v>0</v>
      </c>
      <c r="I133" s="74">
        <v>4</v>
      </c>
      <c r="J133" s="75">
        <v>7</v>
      </c>
      <c r="K133" s="75">
        <v>0</v>
      </c>
      <c r="L133" s="81"/>
      <c r="M133" s="32"/>
      <c r="N133" s="20"/>
      <c r="O133" s="33"/>
      <c r="P133" s="63">
        <f t="shared" si="76"/>
        <v>3</v>
      </c>
      <c r="Q133" s="64">
        <f t="shared" si="77"/>
        <v>6</v>
      </c>
      <c r="R133" s="65">
        <f t="shared" si="116"/>
        <v>0</v>
      </c>
      <c r="S133" s="57">
        <v>2</v>
      </c>
      <c r="T133" s="57">
        <v>0</v>
      </c>
      <c r="U133" s="57">
        <v>1</v>
      </c>
      <c r="V133" s="57">
        <v>0</v>
      </c>
      <c r="W133" s="57">
        <v>0</v>
      </c>
      <c r="X133" s="57">
        <v>0</v>
      </c>
      <c r="Y133" s="66">
        <v>4</v>
      </c>
      <c r="Z133" s="66">
        <v>0</v>
      </c>
      <c r="AA133" s="66">
        <v>1</v>
      </c>
      <c r="AB133" s="66">
        <v>0</v>
      </c>
      <c r="AC133" s="66">
        <v>0</v>
      </c>
      <c r="AD133" s="66">
        <v>0</v>
      </c>
      <c r="AE133" s="66">
        <v>2</v>
      </c>
      <c r="AF133" s="66">
        <v>0</v>
      </c>
      <c r="AG133" s="66">
        <v>0</v>
      </c>
      <c r="AH133" s="66">
        <v>0</v>
      </c>
      <c r="AI133" s="66">
        <v>1</v>
      </c>
      <c r="AJ133" s="66">
        <v>0</v>
      </c>
      <c r="AK133" s="66">
        <v>0</v>
      </c>
      <c r="AL133" s="66">
        <v>0</v>
      </c>
      <c r="AM133" s="66">
        <v>0</v>
      </c>
      <c r="AN133" s="66">
        <v>0</v>
      </c>
      <c r="AO133" s="66">
        <v>0</v>
      </c>
      <c r="AP133" s="66">
        <v>0</v>
      </c>
      <c r="AQ133" s="66">
        <v>0</v>
      </c>
      <c r="AR133" s="66">
        <v>0</v>
      </c>
      <c r="AS133" s="66">
        <v>0</v>
      </c>
      <c r="AT133" s="66">
        <v>0</v>
      </c>
      <c r="AU133" s="66">
        <v>1</v>
      </c>
      <c r="AV133" s="66">
        <v>0</v>
      </c>
      <c r="AW133" s="66">
        <v>0</v>
      </c>
      <c r="AX133" s="67" t="s">
        <v>483</v>
      </c>
      <c r="AY133" s="68">
        <f t="shared" si="78"/>
        <v>12</v>
      </c>
      <c r="AZ133" s="66">
        <f t="shared" si="79"/>
        <v>0</v>
      </c>
      <c r="BA133" s="69">
        <f t="shared" si="80"/>
        <v>12</v>
      </c>
      <c r="BB133" s="23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5"/>
      <c r="CH133" s="46">
        <f t="shared" si="81"/>
        <v>2</v>
      </c>
      <c r="CI133" s="47">
        <f t="shared" si="82"/>
        <v>0</v>
      </c>
      <c r="CJ133" s="47">
        <f t="shared" si="83"/>
        <v>1</v>
      </c>
      <c r="CK133" s="47">
        <f t="shared" si="84"/>
        <v>0</v>
      </c>
      <c r="CL133" s="47">
        <f t="shared" si="85"/>
        <v>0</v>
      </c>
      <c r="CM133" s="47">
        <f t="shared" si="86"/>
        <v>0</v>
      </c>
      <c r="CN133" s="47">
        <f t="shared" si="87"/>
        <v>4</v>
      </c>
      <c r="CO133" s="47">
        <f t="shared" si="88"/>
        <v>0</v>
      </c>
      <c r="CP133" s="47">
        <f t="shared" si="89"/>
        <v>1</v>
      </c>
      <c r="CQ133" s="47">
        <f t="shared" si="90"/>
        <v>0</v>
      </c>
      <c r="CR133" s="47">
        <f t="shared" si="91"/>
        <v>0</v>
      </c>
      <c r="CS133" s="47">
        <f t="shared" si="92"/>
        <v>0</v>
      </c>
      <c r="CT133" s="47">
        <f t="shared" si="93"/>
        <v>2</v>
      </c>
      <c r="CU133" s="47">
        <f t="shared" si="94"/>
        <v>0</v>
      </c>
      <c r="CV133" s="47">
        <f t="shared" si="95"/>
        <v>0</v>
      </c>
      <c r="CW133" s="47">
        <f t="shared" si="96"/>
        <v>0</v>
      </c>
      <c r="CX133" s="47">
        <f t="shared" si="97"/>
        <v>1</v>
      </c>
      <c r="CY133" s="47">
        <f t="shared" si="98"/>
        <v>0</v>
      </c>
      <c r="CZ133" s="47">
        <f t="shared" si="99"/>
        <v>0</v>
      </c>
      <c r="DA133" s="47">
        <f t="shared" si="100"/>
        <v>0</v>
      </c>
      <c r="DB133" s="47">
        <f t="shared" si="101"/>
        <v>0</v>
      </c>
      <c r="DC133" s="47">
        <f t="shared" si="102"/>
        <v>0</v>
      </c>
      <c r="DD133" s="47">
        <f t="shared" si="103"/>
        <v>0</v>
      </c>
      <c r="DE133" s="47">
        <f t="shared" si="104"/>
        <v>0</v>
      </c>
      <c r="DF133" s="47">
        <f t="shared" si="105"/>
        <v>0</v>
      </c>
      <c r="DG133" s="47">
        <f t="shared" si="106"/>
        <v>0</v>
      </c>
      <c r="DH133" s="47">
        <f t="shared" si="107"/>
        <v>0</v>
      </c>
      <c r="DI133" s="47">
        <f t="shared" si="108"/>
        <v>0</v>
      </c>
      <c r="DJ133" s="47">
        <f t="shared" si="109"/>
        <v>1</v>
      </c>
      <c r="DK133" s="47">
        <f t="shared" si="110"/>
        <v>0</v>
      </c>
      <c r="DL133" s="47">
        <f t="shared" si="111"/>
        <v>0</v>
      </c>
      <c r="DM133" s="48" t="s">
        <v>483</v>
      </c>
      <c r="DN133" s="99">
        <f t="shared" si="112"/>
        <v>12</v>
      </c>
      <c r="DO133" s="47">
        <f t="shared" si="113"/>
        <v>0</v>
      </c>
      <c r="DP133" s="48">
        <f>DN133+DO133</f>
        <v>12</v>
      </c>
      <c r="DQ133" s="104"/>
    </row>
    <row r="134" spans="1:121" s="14" customFormat="1" ht="30.75" customHeight="1" x14ac:dyDescent="0.2">
      <c r="A134" s="89"/>
      <c r="B134" s="10" t="s">
        <v>299</v>
      </c>
      <c r="C134" s="11" t="s">
        <v>300</v>
      </c>
      <c r="D134" s="12" t="s">
        <v>492</v>
      </c>
      <c r="E134" s="13" t="s">
        <v>110</v>
      </c>
      <c r="F134" s="74">
        <v>3</v>
      </c>
      <c r="G134" s="75">
        <v>11</v>
      </c>
      <c r="H134" s="80">
        <v>0</v>
      </c>
      <c r="I134" s="74">
        <v>4</v>
      </c>
      <c r="J134" s="75">
        <v>10</v>
      </c>
      <c r="K134" s="75">
        <v>0</v>
      </c>
      <c r="L134" s="81">
        <v>0</v>
      </c>
      <c r="M134" s="32"/>
      <c r="N134" s="20">
        <v>-1</v>
      </c>
      <c r="O134" s="33"/>
      <c r="P134" s="63">
        <f t="shared" si="76"/>
        <v>3</v>
      </c>
      <c r="Q134" s="64">
        <f t="shared" si="77"/>
        <v>10</v>
      </c>
      <c r="R134" s="65">
        <f t="shared" si="116"/>
        <v>0</v>
      </c>
      <c r="S134" s="57">
        <v>3</v>
      </c>
      <c r="T134" s="57">
        <v>0</v>
      </c>
      <c r="U134" s="57">
        <v>0</v>
      </c>
      <c r="V134" s="57">
        <v>0</v>
      </c>
      <c r="W134" s="57">
        <v>0</v>
      </c>
      <c r="X134" s="57">
        <v>0</v>
      </c>
      <c r="Y134" s="66">
        <v>10</v>
      </c>
      <c r="Z134" s="66">
        <v>0</v>
      </c>
      <c r="AA134" s="66">
        <v>0</v>
      </c>
      <c r="AB134" s="66">
        <v>0</v>
      </c>
      <c r="AC134" s="66">
        <v>0</v>
      </c>
      <c r="AD134" s="66">
        <v>0</v>
      </c>
      <c r="AE134" s="66">
        <v>3</v>
      </c>
      <c r="AF134" s="66">
        <v>0</v>
      </c>
      <c r="AG134" s="66">
        <v>0</v>
      </c>
      <c r="AH134" s="66">
        <v>0</v>
      </c>
      <c r="AI134" s="66">
        <v>2</v>
      </c>
      <c r="AJ134" s="66">
        <v>0</v>
      </c>
      <c r="AK134" s="66">
        <v>0</v>
      </c>
      <c r="AL134" s="66">
        <v>0</v>
      </c>
      <c r="AM134" s="66">
        <v>0</v>
      </c>
      <c r="AN134" s="66">
        <v>0</v>
      </c>
      <c r="AO134" s="66">
        <v>1</v>
      </c>
      <c r="AP134" s="66">
        <v>0</v>
      </c>
      <c r="AQ134" s="66">
        <v>0</v>
      </c>
      <c r="AR134" s="66">
        <v>0</v>
      </c>
      <c r="AS134" s="66">
        <v>0</v>
      </c>
      <c r="AT134" s="66">
        <v>0</v>
      </c>
      <c r="AU134" s="66">
        <v>1</v>
      </c>
      <c r="AV134" s="66">
        <v>0</v>
      </c>
      <c r="AW134" s="66">
        <v>0</v>
      </c>
      <c r="AX134" s="67">
        <v>1</v>
      </c>
      <c r="AY134" s="68">
        <f t="shared" si="78"/>
        <v>20</v>
      </c>
      <c r="AZ134" s="66">
        <f t="shared" si="79"/>
        <v>1</v>
      </c>
      <c r="BA134" s="69">
        <f t="shared" si="80"/>
        <v>21</v>
      </c>
      <c r="BB134" s="23"/>
      <c r="BC134" s="24"/>
      <c r="BD134" s="24"/>
      <c r="BE134" s="24"/>
      <c r="BF134" s="24"/>
      <c r="BG134" s="24"/>
      <c r="BH134" s="24">
        <v>-1</v>
      </c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5"/>
      <c r="CH134" s="46">
        <f t="shared" si="81"/>
        <v>3</v>
      </c>
      <c r="CI134" s="47">
        <f t="shared" si="82"/>
        <v>0</v>
      </c>
      <c r="CJ134" s="47">
        <f t="shared" si="83"/>
        <v>0</v>
      </c>
      <c r="CK134" s="47">
        <f t="shared" si="84"/>
        <v>0</v>
      </c>
      <c r="CL134" s="47">
        <f t="shared" si="85"/>
        <v>0</v>
      </c>
      <c r="CM134" s="47">
        <f t="shared" si="86"/>
        <v>0</v>
      </c>
      <c r="CN134" s="47">
        <f t="shared" si="87"/>
        <v>9</v>
      </c>
      <c r="CO134" s="47">
        <f t="shared" si="88"/>
        <v>0</v>
      </c>
      <c r="CP134" s="47">
        <f t="shared" si="89"/>
        <v>0</v>
      </c>
      <c r="CQ134" s="47">
        <f t="shared" si="90"/>
        <v>0</v>
      </c>
      <c r="CR134" s="47">
        <f t="shared" si="91"/>
        <v>0</v>
      </c>
      <c r="CS134" s="47">
        <f t="shared" si="92"/>
        <v>0</v>
      </c>
      <c r="CT134" s="47">
        <f t="shared" si="93"/>
        <v>3</v>
      </c>
      <c r="CU134" s="47">
        <f t="shared" si="94"/>
        <v>0</v>
      </c>
      <c r="CV134" s="47">
        <f t="shared" si="95"/>
        <v>0</v>
      </c>
      <c r="CW134" s="47">
        <f t="shared" si="96"/>
        <v>0</v>
      </c>
      <c r="CX134" s="47">
        <f t="shared" si="97"/>
        <v>2</v>
      </c>
      <c r="CY134" s="47">
        <f t="shared" si="98"/>
        <v>0</v>
      </c>
      <c r="CZ134" s="47">
        <f t="shared" si="99"/>
        <v>0</v>
      </c>
      <c r="DA134" s="47">
        <f t="shared" si="100"/>
        <v>0</v>
      </c>
      <c r="DB134" s="47">
        <f t="shared" si="101"/>
        <v>0</v>
      </c>
      <c r="DC134" s="47">
        <f t="shared" si="102"/>
        <v>0</v>
      </c>
      <c r="DD134" s="47">
        <f t="shared" si="103"/>
        <v>1</v>
      </c>
      <c r="DE134" s="47">
        <f t="shared" si="104"/>
        <v>0</v>
      </c>
      <c r="DF134" s="47">
        <f t="shared" si="105"/>
        <v>0</v>
      </c>
      <c r="DG134" s="47">
        <f t="shared" si="106"/>
        <v>0</v>
      </c>
      <c r="DH134" s="47">
        <f t="shared" si="107"/>
        <v>0</v>
      </c>
      <c r="DI134" s="47">
        <f t="shared" si="108"/>
        <v>0</v>
      </c>
      <c r="DJ134" s="47">
        <f t="shared" si="109"/>
        <v>1</v>
      </c>
      <c r="DK134" s="47">
        <f t="shared" si="110"/>
        <v>0</v>
      </c>
      <c r="DL134" s="47">
        <f t="shared" si="111"/>
        <v>0</v>
      </c>
      <c r="DM134" s="48">
        <f t="shared" si="115"/>
        <v>1</v>
      </c>
      <c r="DN134" s="99">
        <f t="shared" si="112"/>
        <v>19</v>
      </c>
      <c r="DO134" s="47">
        <f t="shared" si="113"/>
        <v>1</v>
      </c>
      <c r="DP134" s="48">
        <f t="shared" si="114"/>
        <v>20</v>
      </c>
      <c r="DQ134" s="104"/>
    </row>
    <row r="135" spans="1:121" s="14" customFormat="1" ht="30.75" customHeight="1" x14ac:dyDescent="0.2">
      <c r="A135" s="89"/>
      <c r="B135" s="10" t="s">
        <v>301</v>
      </c>
      <c r="C135" s="11">
        <v>45012177</v>
      </c>
      <c r="D135" s="12" t="s">
        <v>492</v>
      </c>
      <c r="E135" s="13" t="s">
        <v>302</v>
      </c>
      <c r="F135" s="74">
        <v>6</v>
      </c>
      <c r="G135" s="75">
        <v>16</v>
      </c>
      <c r="H135" s="80">
        <v>0</v>
      </c>
      <c r="I135" s="74">
        <v>8</v>
      </c>
      <c r="J135" s="75">
        <v>17</v>
      </c>
      <c r="K135" s="75">
        <v>0</v>
      </c>
      <c r="L135" s="81">
        <v>0</v>
      </c>
      <c r="M135" s="32"/>
      <c r="N135" s="20">
        <v>1</v>
      </c>
      <c r="O135" s="33"/>
      <c r="P135" s="63">
        <f t="shared" si="76"/>
        <v>6</v>
      </c>
      <c r="Q135" s="64">
        <f t="shared" si="77"/>
        <v>17</v>
      </c>
      <c r="R135" s="65">
        <f t="shared" si="116"/>
        <v>0</v>
      </c>
      <c r="S135" s="57">
        <v>6</v>
      </c>
      <c r="T135" s="57">
        <v>0</v>
      </c>
      <c r="U135" s="57">
        <v>0</v>
      </c>
      <c r="V135" s="57">
        <v>0</v>
      </c>
      <c r="W135" s="57">
        <v>0</v>
      </c>
      <c r="X135" s="57">
        <v>0</v>
      </c>
      <c r="Y135" s="66">
        <v>15</v>
      </c>
      <c r="Z135" s="66">
        <v>0</v>
      </c>
      <c r="AA135" s="66">
        <v>0</v>
      </c>
      <c r="AB135" s="66">
        <v>0</v>
      </c>
      <c r="AC135" s="66">
        <v>0</v>
      </c>
      <c r="AD135" s="66">
        <v>0</v>
      </c>
      <c r="AE135" s="66">
        <v>4</v>
      </c>
      <c r="AF135" s="66">
        <v>0</v>
      </c>
      <c r="AG135" s="66">
        <v>0</v>
      </c>
      <c r="AH135" s="66">
        <v>0</v>
      </c>
      <c r="AI135" s="66">
        <v>2</v>
      </c>
      <c r="AJ135" s="66">
        <v>0</v>
      </c>
      <c r="AK135" s="66">
        <v>0</v>
      </c>
      <c r="AL135" s="66">
        <v>0</v>
      </c>
      <c r="AM135" s="66">
        <v>0</v>
      </c>
      <c r="AN135" s="66">
        <v>0</v>
      </c>
      <c r="AO135" s="66">
        <v>1</v>
      </c>
      <c r="AP135" s="66">
        <v>0</v>
      </c>
      <c r="AQ135" s="66">
        <v>0</v>
      </c>
      <c r="AR135" s="66">
        <v>0</v>
      </c>
      <c r="AS135" s="66">
        <v>0</v>
      </c>
      <c r="AT135" s="66">
        <v>0</v>
      </c>
      <c r="AU135" s="66">
        <v>1</v>
      </c>
      <c r="AV135" s="66">
        <v>0</v>
      </c>
      <c r="AW135" s="66">
        <v>0</v>
      </c>
      <c r="AX135" s="67">
        <v>1</v>
      </c>
      <c r="AY135" s="68">
        <f t="shared" si="78"/>
        <v>29</v>
      </c>
      <c r="AZ135" s="66">
        <f t="shared" si="79"/>
        <v>1</v>
      </c>
      <c r="BA135" s="69">
        <f t="shared" si="80"/>
        <v>30</v>
      </c>
      <c r="BB135" s="23"/>
      <c r="BC135" s="24"/>
      <c r="BD135" s="24"/>
      <c r="BE135" s="24"/>
      <c r="BF135" s="24"/>
      <c r="BG135" s="24"/>
      <c r="BH135" s="24">
        <v>1</v>
      </c>
      <c r="BI135" s="24"/>
      <c r="BJ135" s="24"/>
      <c r="BK135" s="24"/>
      <c r="BL135" s="24"/>
      <c r="BM135" s="24"/>
      <c r="BN135" s="20"/>
      <c r="BO135" s="20"/>
      <c r="BP135" s="20"/>
      <c r="BQ135" s="20"/>
      <c r="BR135" s="20"/>
      <c r="BS135" s="20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5"/>
      <c r="CH135" s="46">
        <f t="shared" si="81"/>
        <v>6</v>
      </c>
      <c r="CI135" s="47">
        <f t="shared" si="82"/>
        <v>0</v>
      </c>
      <c r="CJ135" s="47">
        <f t="shared" si="83"/>
        <v>0</v>
      </c>
      <c r="CK135" s="47">
        <f t="shared" si="84"/>
        <v>0</v>
      </c>
      <c r="CL135" s="47">
        <f t="shared" si="85"/>
        <v>0</v>
      </c>
      <c r="CM135" s="47">
        <f t="shared" si="86"/>
        <v>0</v>
      </c>
      <c r="CN135" s="47">
        <f t="shared" si="87"/>
        <v>16</v>
      </c>
      <c r="CO135" s="47">
        <f t="shared" si="88"/>
        <v>0</v>
      </c>
      <c r="CP135" s="47">
        <f t="shared" si="89"/>
        <v>0</v>
      </c>
      <c r="CQ135" s="47">
        <f t="shared" si="90"/>
        <v>0</v>
      </c>
      <c r="CR135" s="47">
        <f t="shared" si="91"/>
        <v>0</v>
      </c>
      <c r="CS135" s="47">
        <f t="shared" si="92"/>
        <v>0</v>
      </c>
      <c r="CT135" s="47">
        <f t="shared" si="93"/>
        <v>4</v>
      </c>
      <c r="CU135" s="47">
        <f t="shared" si="94"/>
        <v>0</v>
      </c>
      <c r="CV135" s="47">
        <f t="shared" si="95"/>
        <v>0</v>
      </c>
      <c r="CW135" s="47">
        <f t="shared" si="96"/>
        <v>0</v>
      </c>
      <c r="CX135" s="47">
        <f t="shared" si="97"/>
        <v>2</v>
      </c>
      <c r="CY135" s="47">
        <f t="shared" si="98"/>
        <v>0</v>
      </c>
      <c r="CZ135" s="47">
        <f t="shared" si="99"/>
        <v>0</v>
      </c>
      <c r="DA135" s="47">
        <f t="shared" si="100"/>
        <v>0</v>
      </c>
      <c r="DB135" s="47">
        <f t="shared" si="101"/>
        <v>0</v>
      </c>
      <c r="DC135" s="47">
        <f t="shared" si="102"/>
        <v>0</v>
      </c>
      <c r="DD135" s="47">
        <f t="shared" si="103"/>
        <v>1</v>
      </c>
      <c r="DE135" s="47">
        <f t="shared" si="104"/>
        <v>0</v>
      </c>
      <c r="DF135" s="47">
        <f t="shared" si="105"/>
        <v>0</v>
      </c>
      <c r="DG135" s="47">
        <f t="shared" si="106"/>
        <v>0</v>
      </c>
      <c r="DH135" s="47">
        <f t="shared" si="107"/>
        <v>0</v>
      </c>
      <c r="DI135" s="47">
        <f t="shared" si="108"/>
        <v>0</v>
      </c>
      <c r="DJ135" s="47">
        <f t="shared" si="109"/>
        <v>1</v>
      </c>
      <c r="DK135" s="47">
        <f t="shared" si="110"/>
        <v>0</v>
      </c>
      <c r="DL135" s="47">
        <f t="shared" si="111"/>
        <v>0</v>
      </c>
      <c r="DM135" s="48">
        <f t="shared" si="115"/>
        <v>1</v>
      </c>
      <c r="DN135" s="99">
        <f t="shared" si="112"/>
        <v>30</v>
      </c>
      <c r="DO135" s="47">
        <f t="shared" si="113"/>
        <v>1</v>
      </c>
      <c r="DP135" s="48">
        <f t="shared" si="114"/>
        <v>31</v>
      </c>
      <c r="DQ135" s="104"/>
    </row>
    <row r="136" spans="1:121" s="14" customFormat="1" ht="30.75" customHeight="1" x14ac:dyDescent="0.2">
      <c r="A136" s="89"/>
      <c r="B136" s="10" t="s">
        <v>301</v>
      </c>
      <c r="C136" s="11" t="s">
        <v>303</v>
      </c>
      <c r="D136" s="12" t="s">
        <v>492</v>
      </c>
      <c r="E136" s="13" t="s">
        <v>237</v>
      </c>
      <c r="F136" s="74">
        <v>9</v>
      </c>
      <c r="G136" s="75">
        <v>20</v>
      </c>
      <c r="H136" s="80">
        <v>0</v>
      </c>
      <c r="I136" s="74">
        <v>9</v>
      </c>
      <c r="J136" s="75">
        <v>24</v>
      </c>
      <c r="K136" s="75">
        <v>1</v>
      </c>
      <c r="L136" s="81">
        <v>0</v>
      </c>
      <c r="M136" s="32"/>
      <c r="N136" s="20"/>
      <c r="O136" s="33"/>
      <c r="P136" s="63">
        <f t="shared" si="76"/>
        <v>9</v>
      </c>
      <c r="Q136" s="64">
        <f t="shared" si="77"/>
        <v>20</v>
      </c>
      <c r="R136" s="65">
        <f t="shared" si="116"/>
        <v>0</v>
      </c>
      <c r="S136" s="57">
        <v>10</v>
      </c>
      <c r="T136" s="57">
        <v>0</v>
      </c>
      <c r="U136" s="57">
        <v>0</v>
      </c>
      <c r="V136" s="57">
        <v>0</v>
      </c>
      <c r="W136" s="57">
        <v>0</v>
      </c>
      <c r="X136" s="57">
        <v>0</v>
      </c>
      <c r="Y136" s="66">
        <v>19</v>
      </c>
      <c r="Z136" s="66">
        <v>0</v>
      </c>
      <c r="AA136" s="66">
        <v>0</v>
      </c>
      <c r="AB136" s="66">
        <v>0</v>
      </c>
      <c r="AC136" s="66">
        <v>0</v>
      </c>
      <c r="AD136" s="66">
        <v>0</v>
      </c>
      <c r="AE136" s="66">
        <v>4</v>
      </c>
      <c r="AF136" s="66">
        <v>0</v>
      </c>
      <c r="AG136" s="66">
        <v>0</v>
      </c>
      <c r="AH136" s="66">
        <v>0</v>
      </c>
      <c r="AI136" s="66">
        <v>3</v>
      </c>
      <c r="AJ136" s="66">
        <v>0</v>
      </c>
      <c r="AK136" s="66">
        <v>0</v>
      </c>
      <c r="AL136" s="66">
        <v>0</v>
      </c>
      <c r="AM136" s="66">
        <v>0</v>
      </c>
      <c r="AN136" s="66">
        <v>0</v>
      </c>
      <c r="AO136" s="66">
        <v>1</v>
      </c>
      <c r="AP136" s="66">
        <v>1</v>
      </c>
      <c r="AQ136" s="66">
        <v>0</v>
      </c>
      <c r="AR136" s="66">
        <v>0</v>
      </c>
      <c r="AS136" s="66">
        <v>0</v>
      </c>
      <c r="AT136" s="66">
        <v>0</v>
      </c>
      <c r="AU136" s="66">
        <v>1</v>
      </c>
      <c r="AV136" s="66">
        <v>0</v>
      </c>
      <c r="AW136" s="66">
        <v>0</v>
      </c>
      <c r="AX136" s="67">
        <v>1</v>
      </c>
      <c r="AY136" s="68">
        <f t="shared" si="78"/>
        <v>38</v>
      </c>
      <c r="AZ136" s="66">
        <f t="shared" si="79"/>
        <v>2</v>
      </c>
      <c r="BA136" s="69">
        <f t="shared" si="80"/>
        <v>40</v>
      </c>
      <c r="BB136" s="23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5"/>
      <c r="CH136" s="46">
        <f t="shared" si="81"/>
        <v>10</v>
      </c>
      <c r="CI136" s="47">
        <f t="shared" si="82"/>
        <v>0</v>
      </c>
      <c r="CJ136" s="47">
        <f t="shared" si="83"/>
        <v>0</v>
      </c>
      <c r="CK136" s="47">
        <f t="shared" si="84"/>
        <v>0</v>
      </c>
      <c r="CL136" s="47">
        <f t="shared" si="85"/>
        <v>0</v>
      </c>
      <c r="CM136" s="47">
        <f t="shared" si="86"/>
        <v>0</v>
      </c>
      <c r="CN136" s="47">
        <f t="shared" si="87"/>
        <v>19</v>
      </c>
      <c r="CO136" s="47">
        <f t="shared" si="88"/>
        <v>0</v>
      </c>
      <c r="CP136" s="47">
        <f t="shared" si="89"/>
        <v>0</v>
      </c>
      <c r="CQ136" s="47">
        <f t="shared" si="90"/>
        <v>0</v>
      </c>
      <c r="CR136" s="47">
        <f t="shared" si="91"/>
        <v>0</v>
      </c>
      <c r="CS136" s="47">
        <f t="shared" si="92"/>
        <v>0</v>
      </c>
      <c r="CT136" s="47">
        <f t="shared" si="93"/>
        <v>4</v>
      </c>
      <c r="CU136" s="47">
        <f t="shared" si="94"/>
        <v>0</v>
      </c>
      <c r="CV136" s="47">
        <f t="shared" si="95"/>
        <v>0</v>
      </c>
      <c r="CW136" s="47">
        <f t="shared" si="96"/>
        <v>0</v>
      </c>
      <c r="CX136" s="47">
        <f t="shared" si="97"/>
        <v>3</v>
      </c>
      <c r="CY136" s="47">
        <f t="shared" si="98"/>
        <v>0</v>
      </c>
      <c r="CZ136" s="47">
        <f t="shared" si="99"/>
        <v>0</v>
      </c>
      <c r="DA136" s="47">
        <f t="shared" si="100"/>
        <v>0</v>
      </c>
      <c r="DB136" s="47">
        <f t="shared" si="101"/>
        <v>0</v>
      </c>
      <c r="DC136" s="47">
        <f t="shared" si="102"/>
        <v>0</v>
      </c>
      <c r="DD136" s="47">
        <f t="shared" si="103"/>
        <v>1</v>
      </c>
      <c r="DE136" s="47">
        <f t="shared" si="104"/>
        <v>1</v>
      </c>
      <c r="DF136" s="47">
        <f t="shared" si="105"/>
        <v>0</v>
      </c>
      <c r="DG136" s="47">
        <f t="shared" si="106"/>
        <v>0</v>
      </c>
      <c r="DH136" s="47">
        <f t="shared" si="107"/>
        <v>0</v>
      </c>
      <c r="DI136" s="47">
        <f t="shared" si="108"/>
        <v>0</v>
      </c>
      <c r="DJ136" s="47">
        <f t="shared" si="109"/>
        <v>1</v>
      </c>
      <c r="DK136" s="47">
        <f t="shared" si="110"/>
        <v>0</v>
      </c>
      <c r="DL136" s="47">
        <f t="shared" si="111"/>
        <v>0</v>
      </c>
      <c r="DM136" s="48">
        <f t="shared" si="115"/>
        <v>1</v>
      </c>
      <c r="DN136" s="99">
        <f t="shared" si="112"/>
        <v>38</v>
      </c>
      <c r="DO136" s="47">
        <f t="shared" si="113"/>
        <v>2</v>
      </c>
      <c r="DP136" s="48">
        <f t="shared" si="114"/>
        <v>40</v>
      </c>
      <c r="DQ136" s="104"/>
    </row>
    <row r="137" spans="1:121" s="14" customFormat="1" ht="54.75" customHeight="1" x14ac:dyDescent="0.2">
      <c r="A137" s="89"/>
      <c r="B137" s="10" t="s">
        <v>304</v>
      </c>
      <c r="C137" s="11" t="s">
        <v>518</v>
      </c>
      <c r="D137" s="12" t="s">
        <v>492</v>
      </c>
      <c r="E137" s="13" t="s">
        <v>519</v>
      </c>
      <c r="F137" s="74">
        <v>0</v>
      </c>
      <c r="G137" s="75">
        <v>0</v>
      </c>
      <c r="H137" s="80">
        <v>0</v>
      </c>
      <c r="I137" s="74">
        <v>1</v>
      </c>
      <c r="J137" s="75">
        <v>0</v>
      </c>
      <c r="K137" s="75">
        <v>0</v>
      </c>
      <c r="L137" s="81"/>
      <c r="M137" s="32">
        <v>1</v>
      </c>
      <c r="N137" s="20"/>
      <c r="O137" s="33"/>
      <c r="P137" s="63">
        <f t="shared" ref="P137" si="117">F137+M137</f>
        <v>1</v>
      </c>
      <c r="Q137" s="64">
        <f t="shared" ref="Q137" si="118">G137+N137</f>
        <v>0</v>
      </c>
      <c r="R137" s="65">
        <f t="shared" ref="R137" si="119">H137+O137</f>
        <v>0</v>
      </c>
      <c r="S137" s="57"/>
      <c r="T137" s="57"/>
      <c r="U137" s="57"/>
      <c r="V137" s="57"/>
      <c r="W137" s="57"/>
      <c r="X137" s="57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7"/>
      <c r="AY137" s="68">
        <f t="shared" ref="AY137" si="120">S137+Y137+AE137+AI137+AO137+AU137+AW137+AS137+AQ137+AG137+AM137+AK137+AC137+AA137+W137+U137</f>
        <v>0</v>
      </c>
      <c r="AZ137" s="66">
        <f t="shared" ref="AZ137" si="121">IF(ISNUMBER(T137),T137,0)+IF(ISNUMBER(Z137),Z137,0)+IF(ISNUMBER(AF137),AF137,0)+IF(ISNUMBER(AH137),AH137,0)+IF(ISNUMBER(V137),V137,0)+IF(ISNUMBER(X137),X137,0)+IF(ISNUMBER(AB137),AB137,0)+IF(ISNUMBER(AD137),AD137,0)+IF(ISNUMBER(AJ137),AJ137,0)+IF(ISNUMBER(AP137),AP137,0)+IF(ISNUMBER(AV137),AV137,0)+IF(ISNUMBER(AX137),AX137,0)+IF(ISNUMBER(AL137),AL137,0)+IF(ISNUMBER(AN137),AN137,0)+IF(ISNUMBER(AR137),AR137,0)+IF(ISNUMBER(AT137),AT137,0)</f>
        <v>0</v>
      </c>
      <c r="BA137" s="69">
        <f t="shared" ref="BA137" si="122">AY137+AZ137</f>
        <v>0</v>
      </c>
      <c r="BB137" s="23"/>
      <c r="BC137" s="24"/>
      <c r="BD137" s="24">
        <v>1</v>
      </c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5"/>
      <c r="CH137" s="46">
        <f t="shared" si="81"/>
        <v>0</v>
      </c>
      <c r="CI137" s="47">
        <f t="shared" si="82"/>
        <v>0</v>
      </c>
      <c r="CJ137" s="47">
        <f t="shared" si="83"/>
        <v>1</v>
      </c>
      <c r="CK137" s="47">
        <f t="shared" si="84"/>
        <v>0</v>
      </c>
      <c r="CL137" s="47">
        <f t="shared" si="85"/>
        <v>0</v>
      </c>
      <c r="CM137" s="47">
        <f t="shared" si="86"/>
        <v>0</v>
      </c>
      <c r="CN137" s="47">
        <f t="shared" si="87"/>
        <v>0</v>
      </c>
      <c r="CO137" s="47">
        <f t="shared" si="88"/>
        <v>0</v>
      </c>
      <c r="CP137" s="47">
        <f t="shared" si="89"/>
        <v>0</v>
      </c>
      <c r="CQ137" s="47">
        <f t="shared" si="90"/>
        <v>0</v>
      </c>
      <c r="CR137" s="47">
        <f t="shared" si="91"/>
        <v>0</v>
      </c>
      <c r="CS137" s="47">
        <f t="shared" si="92"/>
        <v>0</v>
      </c>
      <c r="CT137" s="47">
        <f t="shared" si="93"/>
        <v>0</v>
      </c>
      <c r="CU137" s="47">
        <f t="shared" si="94"/>
        <v>0</v>
      </c>
      <c r="CV137" s="47">
        <f t="shared" si="95"/>
        <v>0</v>
      </c>
      <c r="CW137" s="47">
        <f t="shared" si="96"/>
        <v>0</v>
      </c>
      <c r="CX137" s="47">
        <f t="shared" si="97"/>
        <v>0</v>
      </c>
      <c r="CY137" s="47">
        <f t="shared" si="98"/>
        <v>0</v>
      </c>
      <c r="CZ137" s="47">
        <f t="shared" si="99"/>
        <v>0</v>
      </c>
      <c r="DA137" s="47">
        <f t="shared" si="100"/>
        <v>0</v>
      </c>
      <c r="DB137" s="47">
        <f t="shared" si="101"/>
        <v>0</v>
      </c>
      <c r="DC137" s="47">
        <f t="shared" si="102"/>
        <v>0</v>
      </c>
      <c r="DD137" s="47">
        <f t="shared" si="103"/>
        <v>0</v>
      </c>
      <c r="DE137" s="47">
        <f t="shared" si="104"/>
        <v>0</v>
      </c>
      <c r="DF137" s="47">
        <f t="shared" si="105"/>
        <v>0</v>
      </c>
      <c r="DG137" s="47">
        <f t="shared" si="106"/>
        <v>0</v>
      </c>
      <c r="DH137" s="47">
        <f t="shared" si="107"/>
        <v>0</v>
      </c>
      <c r="DI137" s="47">
        <f t="shared" si="108"/>
        <v>0</v>
      </c>
      <c r="DJ137" s="47">
        <f t="shared" si="109"/>
        <v>0</v>
      </c>
      <c r="DK137" s="47">
        <f t="shared" si="110"/>
        <v>0</v>
      </c>
      <c r="DL137" s="47">
        <f t="shared" si="111"/>
        <v>0</v>
      </c>
      <c r="DM137" s="48">
        <f>AX137+CG137</f>
        <v>0</v>
      </c>
      <c r="DN137" s="99">
        <f t="shared" ref="DN137" si="123">CH137+CN137+CT137+CX137+DD137+DJ137+DL137+DH137+DF137+DB137+CZ137+CR137+CP137+CL137+CJ137+CV137</f>
        <v>1</v>
      </c>
      <c r="DO137" s="47">
        <f t="shared" ref="DO137" si="124">IF(ISNUMBER(CI137),CI137,0)+IF(ISNUMBER(CW137),CW137,0)+IF(ISNUMBER(CO137),CO137,0)+IF(ISNUMBER(CU137),CU137,0)+IF(ISNUMBER(DA137),DA137,0)+IF(ISNUMBER(DC137),DC137,0)+IF(ISNUMBER(DG137),DG137,0)+IF(ISNUMBER(DI137),DI137,0)+IF(ISNUMBER(CY137),CY137,0)+IF(ISNUMBER(DE137),DE137,0)+IF(ISNUMBER(DK137),DK137,0)+IF(ISNUMBER(DM137),DM137,0)+IF(ISNUMBER(CK137),CK137,0)+IF(ISNUMBER(CM137),CM137,0)+IF(ISNUMBER(CQ137),CQ137,0)+IF(ISNUMBER(CS137),CS137,0)</f>
        <v>0</v>
      </c>
      <c r="DP137" s="48">
        <f t="shared" ref="DP137" si="125">DN137+DO137</f>
        <v>1</v>
      </c>
      <c r="DQ137" s="104"/>
    </row>
    <row r="138" spans="1:121" s="14" customFormat="1" ht="30.75" customHeight="1" x14ac:dyDescent="0.2">
      <c r="A138" s="94"/>
      <c r="B138" s="10" t="s">
        <v>304</v>
      </c>
      <c r="C138" s="11">
        <v>45002044</v>
      </c>
      <c r="D138" s="12" t="s">
        <v>492</v>
      </c>
      <c r="E138" s="13" t="s">
        <v>305</v>
      </c>
      <c r="F138" s="74">
        <v>9</v>
      </c>
      <c r="G138" s="75">
        <v>20</v>
      </c>
      <c r="H138" s="80">
        <v>0</v>
      </c>
      <c r="I138" s="74">
        <v>9</v>
      </c>
      <c r="J138" s="75">
        <v>23</v>
      </c>
      <c r="K138" s="75">
        <v>0</v>
      </c>
      <c r="L138" s="81">
        <v>0</v>
      </c>
      <c r="M138" s="32"/>
      <c r="N138" s="20"/>
      <c r="O138" s="33"/>
      <c r="P138" s="63">
        <f t="shared" si="76"/>
        <v>9</v>
      </c>
      <c r="Q138" s="64">
        <f t="shared" si="77"/>
        <v>20</v>
      </c>
      <c r="R138" s="65">
        <f t="shared" si="116"/>
        <v>0</v>
      </c>
      <c r="S138" s="57">
        <v>10</v>
      </c>
      <c r="T138" s="57">
        <v>0</v>
      </c>
      <c r="U138" s="57">
        <v>0</v>
      </c>
      <c r="V138" s="57">
        <v>0</v>
      </c>
      <c r="W138" s="57">
        <v>0</v>
      </c>
      <c r="X138" s="57">
        <v>0</v>
      </c>
      <c r="Y138" s="66">
        <v>19</v>
      </c>
      <c r="Z138" s="66">
        <v>0</v>
      </c>
      <c r="AA138" s="66">
        <v>0</v>
      </c>
      <c r="AB138" s="66">
        <v>0</v>
      </c>
      <c r="AC138" s="66">
        <v>0</v>
      </c>
      <c r="AD138" s="66">
        <v>0</v>
      </c>
      <c r="AE138" s="66">
        <v>4</v>
      </c>
      <c r="AF138" s="66">
        <v>0</v>
      </c>
      <c r="AG138" s="66">
        <v>0</v>
      </c>
      <c r="AH138" s="66">
        <v>0</v>
      </c>
      <c r="AI138" s="66">
        <v>3</v>
      </c>
      <c r="AJ138" s="66">
        <v>0</v>
      </c>
      <c r="AK138" s="66">
        <v>0</v>
      </c>
      <c r="AL138" s="66">
        <v>0</v>
      </c>
      <c r="AM138" s="66">
        <v>0</v>
      </c>
      <c r="AN138" s="66">
        <v>0</v>
      </c>
      <c r="AO138" s="66">
        <v>1</v>
      </c>
      <c r="AP138" s="66">
        <v>0</v>
      </c>
      <c r="AQ138" s="66">
        <v>0</v>
      </c>
      <c r="AR138" s="66">
        <v>0</v>
      </c>
      <c r="AS138" s="66">
        <v>0</v>
      </c>
      <c r="AT138" s="66">
        <v>0</v>
      </c>
      <c r="AU138" s="66">
        <v>1</v>
      </c>
      <c r="AV138" s="66">
        <v>0</v>
      </c>
      <c r="AW138" s="66">
        <v>1</v>
      </c>
      <c r="AX138" s="67">
        <v>0</v>
      </c>
      <c r="AY138" s="68">
        <f t="shared" si="78"/>
        <v>39</v>
      </c>
      <c r="AZ138" s="66">
        <f t="shared" si="79"/>
        <v>0</v>
      </c>
      <c r="BA138" s="69">
        <f t="shared" si="80"/>
        <v>39</v>
      </c>
      <c r="BB138" s="26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41"/>
      <c r="CH138" s="46">
        <f t="shared" si="81"/>
        <v>10</v>
      </c>
      <c r="CI138" s="47">
        <f t="shared" si="82"/>
        <v>0</v>
      </c>
      <c r="CJ138" s="47">
        <f t="shared" si="83"/>
        <v>0</v>
      </c>
      <c r="CK138" s="47">
        <f t="shared" si="84"/>
        <v>0</v>
      </c>
      <c r="CL138" s="47">
        <f t="shared" si="85"/>
        <v>0</v>
      </c>
      <c r="CM138" s="47">
        <f t="shared" si="86"/>
        <v>0</v>
      </c>
      <c r="CN138" s="47">
        <f t="shared" si="87"/>
        <v>19</v>
      </c>
      <c r="CO138" s="47">
        <f t="shared" si="88"/>
        <v>0</v>
      </c>
      <c r="CP138" s="47">
        <f t="shared" si="89"/>
        <v>0</v>
      </c>
      <c r="CQ138" s="47">
        <f t="shared" si="90"/>
        <v>0</v>
      </c>
      <c r="CR138" s="47">
        <f t="shared" si="91"/>
        <v>0</v>
      </c>
      <c r="CS138" s="47">
        <f t="shared" si="92"/>
        <v>0</v>
      </c>
      <c r="CT138" s="47">
        <f t="shared" si="93"/>
        <v>4</v>
      </c>
      <c r="CU138" s="47">
        <f t="shared" si="94"/>
        <v>0</v>
      </c>
      <c r="CV138" s="47">
        <f t="shared" si="95"/>
        <v>0</v>
      </c>
      <c r="CW138" s="47">
        <f t="shared" si="96"/>
        <v>0</v>
      </c>
      <c r="CX138" s="47">
        <f t="shared" si="97"/>
        <v>3</v>
      </c>
      <c r="CY138" s="47">
        <f t="shared" si="98"/>
        <v>0</v>
      </c>
      <c r="CZ138" s="47">
        <f t="shared" si="99"/>
        <v>0</v>
      </c>
      <c r="DA138" s="47">
        <f t="shared" si="100"/>
        <v>0</v>
      </c>
      <c r="DB138" s="47">
        <f t="shared" si="101"/>
        <v>0</v>
      </c>
      <c r="DC138" s="47">
        <f t="shared" si="102"/>
        <v>0</v>
      </c>
      <c r="DD138" s="47">
        <f t="shared" si="103"/>
        <v>1</v>
      </c>
      <c r="DE138" s="47">
        <f t="shared" si="104"/>
        <v>0</v>
      </c>
      <c r="DF138" s="47">
        <f t="shared" si="105"/>
        <v>0</v>
      </c>
      <c r="DG138" s="47">
        <f t="shared" si="106"/>
        <v>0</v>
      </c>
      <c r="DH138" s="47">
        <f t="shared" si="107"/>
        <v>0</v>
      </c>
      <c r="DI138" s="47">
        <f t="shared" si="108"/>
        <v>0</v>
      </c>
      <c r="DJ138" s="47">
        <f t="shared" si="109"/>
        <v>1</v>
      </c>
      <c r="DK138" s="47">
        <f t="shared" si="110"/>
        <v>0</v>
      </c>
      <c r="DL138" s="47">
        <f t="shared" si="111"/>
        <v>1</v>
      </c>
      <c r="DM138" s="48">
        <f t="shared" ref="DM138:DM201" si="126">AX138+CG138</f>
        <v>0</v>
      </c>
      <c r="DN138" s="99">
        <f t="shared" si="112"/>
        <v>39</v>
      </c>
      <c r="DO138" s="47">
        <f t="shared" si="113"/>
        <v>0</v>
      </c>
      <c r="DP138" s="48">
        <f t="shared" si="114"/>
        <v>39</v>
      </c>
      <c r="DQ138" s="104"/>
    </row>
    <row r="139" spans="1:121" s="14" customFormat="1" ht="30.75" customHeight="1" x14ac:dyDescent="0.2">
      <c r="A139" s="89"/>
      <c r="B139" s="10" t="s">
        <v>306</v>
      </c>
      <c r="C139" s="11">
        <v>45002056</v>
      </c>
      <c r="D139" s="12" t="s">
        <v>492</v>
      </c>
      <c r="E139" s="13" t="s">
        <v>307</v>
      </c>
      <c r="F139" s="74">
        <v>5</v>
      </c>
      <c r="G139" s="75">
        <v>12</v>
      </c>
      <c r="H139" s="80">
        <v>0</v>
      </c>
      <c r="I139" s="74">
        <v>4</v>
      </c>
      <c r="J139" s="75">
        <v>12</v>
      </c>
      <c r="K139" s="75">
        <v>0</v>
      </c>
      <c r="L139" s="81">
        <v>0</v>
      </c>
      <c r="M139" s="32">
        <v>-1</v>
      </c>
      <c r="N139" s="20">
        <v>-1</v>
      </c>
      <c r="O139" s="33"/>
      <c r="P139" s="63">
        <f t="shared" si="76"/>
        <v>4</v>
      </c>
      <c r="Q139" s="64">
        <f t="shared" si="77"/>
        <v>11</v>
      </c>
      <c r="R139" s="65">
        <f t="shared" si="116"/>
        <v>0</v>
      </c>
      <c r="S139" s="57">
        <v>5</v>
      </c>
      <c r="T139" s="57">
        <v>0</v>
      </c>
      <c r="U139" s="57">
        <v>0</v>
      </c>
      <c r="V139" s="57">
        <v>0</v>
      </c>
      <c r="W139" s="57">
        <v>0</v>
      </c>
      <c r="X139" s="57">
        <v>0</v>
      </c>
      <c r="Y139" s="66">
        <v>11</v>
      </c>
      <c r="Z139" s="66">
        <v>0</v>
      </c>
      <c r="AA139" s="66">
        <v>0</v>
      </c>
      <c r="AB139" s="66">
        <v>0</v>
      </c>
      <c r="AC139" s="66">
        <v>0</v>
      </c>
      <c r="AD139" s="66">
        <v>0</v>
      </c>
      <c r="AE139" s="66">
        <v>3</v>
      </c>
      <c r="AF139" s="66">
        <v>0</v>
      </c>
      <c r="AG139" s="66">
        <v>0</v>
      </c>
      <c r="AH139" s="66">
        <v>0</v>
      </c>
      <c r="AI139" s="66">
        <v>2</v>
      </c>
      <c r="AJ139" s="66">
        <v>0</v>
      </c>
      <c r="AK139" s="66">
        <v>0</v>
      </c>
      <c r="AL139" s="66">
        <v>0</v>
      </c>
      <c r="AM139" s="66">
        <v>0</v>
      </c>
      <c r="AN139" s="66">
        <v>0</v>
      </c>
      <c r="AO139" s="66">
        <v>1</v>
      </c>
      <c r="AP139" s="66">
        <v>0</v>
      </c>
      <c r="AQ139" s="66">
        <v>0</v>
      </c>
      <c r="AR139" s="66">
        <v>0</v>
      </c>
      <c r="AS139" s="66">
        <v>0</v>
      </c>
      <c r="AT139" s="66">
        <v>0</v>
      </c>
      <c r="AU139" s="66">
        <v>1</v>
      </c>
      <c r="AV139" s="66">
        <v>0</v>
      </c>
      <c r="AW139" s="66">
        <v>0</v>
      </c>
      <c r="AX139" s="67">
        <v>1</v>
      </c>
      <c r="AY139" s="68">
        <f t="shared" si="78"/>
        <v>23</v>
      </c>
      <c r="AZ139" s="66">
        <f t="shared" si="79"/>
        <v>1</v>
      </c>
      <c r="BA139" s="69">
        <f t="shared" si="80"/>
        <v>24</v>
      </c>
      <c r="BB139" s="23">
        <v>-1</v>
      </c>
      <c r="BC139" s="24"/>
      <c r="BD139" s="24"/>
      <c r="BE139" s="24"/>
      <c r="BF139" s="24"/>
      <c r="BG139" s="24"/>
      <c r="BH139" s="24">
        <v>-1</v>
      </c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5"/>
      <c r="CH139" s="46">
        <f t="shared" si="81"/>
        <v>4</v>
      </c>
      <c r="CI139" s="47">
        <f t="shared" si="82"/>
        <v>0</v>
      </c>
      <c r="CJ139" s="47">
        <f t="shared" si="83"/>
        <v>0</v>
      </c>
      <c r="CK139" s="47">
        <f t="shared" si="84"/>
        <v>0</v>
      </c>
      <c r="CL139" s="47">
        <f t="shared" si="85"/>
        <v>0</v>
      </c>
      <c r="CM139" s="47">
        <f t="shared" si="86"/>
        <v>0</v>
      </c>
      <c r="CN139" s="47">
        <f t="shared" si="87"/>
        <v>10</v>
      </c>
      <c r="CO139" s="47">
        <f t="shared" si="88"/>
        <v>0</v>
      </c>
      <c r="CP139" s="47">
        <f t="shared" si="89"/>
        <v>0</v>
      </c>
      <c r="CQ139" s="47">
        <f t="shared" si="90"/>
        <v>0</v>
      </c>
      <c r="CR139" s="47">
        <f t="shared" si="91"/>
        <v>0</v>
      </c>
      <c r="CS139" s="47">
        <f t="shared" si="92"/>
        <v>0</v>
      </c>
      <c r="CT139" s="47">
        <f t="shared" si="93"/>
        <v>3</v>
      </c>
      <c r="CU139" s="47">
        <f t="shared" si="94"/>
        <v>0</v>
      </c>
      <c r="CV139" s="47">
        <f t="shared" si="95"/>
        <v>0</v>
      </c>
      <c r="CW139" s="47">
        <f t="shared" si="96"/>
        <v>0</v>
      </c>
      <c r="CX139" s="47">
        <f t="shared" si="97"/>
        <v>2</v>
      </c>
      <c r="CY139" s="47">
        <f t="shared" si="98"/>
        <v>0</v>
      </c>
      <c r="CZ139" s="47">
        <f t="shared" si="99"/>
        <v>0</v>
      </c>
      <c r="DA139" s="47">
        <f t="shared" si="100"/>
        <v>0</v>
      </c>
      <c r="DB139" s="47">
        <f t="shared" si="101"/>
        <v>0</v>
      </c>
      <c r="DC139" s="47">
        <f t="shared" si="102"/>
        <v>0</v>
      </c>
      <c r="DD139" s="47">
        <f t="shared" si="103"/>
        <v>1</v>
      </c>
      <c r="DE139" s="47">
        <f t="shared" si="104"/>
        <v>0</v>
      </c>
      <c r="DF139" s="47">
        <f t="shared" si="105"/>
        <v>0</v>
      </c>
      <c r="DG139" s="47">
        <f t="shared" si="106"/>
        <v>0</v>
      </c>
      <c r="DH139" s="47">
        <f t="shared" si="107"/>
        <v>0</v>
      </c>
      <c r="DI139" s="47">
        <f t="shared" si="108"/>
        <v>0</v>
      </c>
      <c r="DJ139" s="47">
        <f t="shared" si="109"/>
        <v>1</v>
      </c>
      <c r="DK139" s="47">
        <f t="shared" si="110"/>
        <v>0</v>
      </c>
      <c r="DL139" s="47">
        <f t="shared" si="111"/>
        <v>0</v>
      </c>
      <c r="DM139" s="48">
        <f t="shared" si="126"/>
        <v>1</v>
      </c>
      <c r="DN139" s="99">
        <f t="shared" si="112"/>
        <v>21</v>
      </c>
      <c r="DO139" s="47">
        <f t="shared" si="113"/>
        <v>1</v>
      </c>
      <c r="DP139" s="48">
        <f t="shared" si="114"/>
        <v>22</v>
      </c>
      <c r="DQ139" s="104"/>
    </row>
    <row r="140" spans="1:121" s="14" customFormat="1" ht="30.75" customHeight="1" x14ac:dyDescent="0.2">
      <c r="A140" s="94"/>
      <c r="B140" s="15" t="s">
        <v>308</v>
      </c>
      <c r="C140" s="16" t="s">
        <v>309</v>
      </c>
      <c r="D140" s="17" t="s">
        <v>492</v>
      </c>
      <c r="E140" s="18" t="s">
        <v>310</v>
      </c>
      <c r="F140" s="74">
        <v>3</v>
      </c>
      <c r="G140" s="75">
        <v>9</v>
      </c>
      <c r="H140" s="80">
        <v>0</v>
      </c>
      <c r="I140" s="74">
        <v>3</v>
      </c>
      <c r="J140" s="75">
        <v>9</v>
      </c>
      <c r="K140" s="75">
        <v>0</v>
      </c>
      <c r="L140" s="81">
        <v>0</v>
      </c>
      <c r="M140" s="32"/>
      <c r="N140" s="20"/>
      <c r="O140" s="33"/>
      <c r="P140" s="63">
        <f t="shared" ref="P140:P203" si="127">F140+M140</f>
        <v>3</v>
      </c>
      <c r="Q140" s="64">
        <f t="shared" ref="Q140:Q203" si="128">G140+N140</f>
        <v>9</v>
      </c>
      <c r="R140" s="65">
        <f t="shared" si="116"/>
        <v>0</v>
      </c>
      <c r="S140" s="57">
        <v>3</v>
      </c>
      <c r="T140" s="57">
        <v>0</v>
      </c>
      <c r="U140" s="57">
        <v>0</v>
      </c>
      <c r="V140" s="57">
        <v>0</v>
      </c>
      <c r="W140" s="57">
        <v>0</v>
      </c>
      <c r="X140" s="57">
        <v>0</v>
      </c>
      <c r="Y140" s="66">
        <v>8</v>
      </c>
      <c r="Z140" s="66">
        <v>0</v>
      </c>
      <c r="AA140" s="66">
        <v>0</v>
      </c>
      <c r="AB140" s="66">
        <v>0</v>
      </c>
      <c r="AC140" s="66">
        <v>0</v>
      </c>
      <c r="AD140" s="66">
        <v>0</v>
      </c>
      <c r="AE140" s="66">
        <v>2</v>
      </c>
      <c r="AF140" s="66">
        <v>0</v>
      </c>
      <c r="AG140" s="66">
        <v>0</v>
      </c>
      <c r="AH140" s="66">
        <v>0</v>
      </c>
      <c r="AI140" s="66">
        <v>1</v>
      </c>
      <c r="AJ140" s="66">
        <v>1</v>
      </c>
      <c r="AK140" s="66">
        <v>0</v>
      </c>
      <c r="AL140" s="66">
        <v>0</v>
      </c>
      <c r="AM140" s="66">
        <v>0</v>
      </c>
      <c r="AN140" s="66">
        <v>0</v>
      </c>
      <c r="AO140" s="66">
        <v>1</v>
      </c>
      <c r="AP140" s="66">
        <v>0</v>
      </c>
      <c r="AQ140" s="66">
        <v>0</v>
      </c>
      <c r="AR140" s="66">
        <v>0</v>
      </c>
      <c r="AS140" s="66">
        <v>0</v>
      </c>
      <c r="AT140" s="66">
        <v>0</v>
      </c>
      <c r="AU140" s="66">
        <v>1</v>
      </c>
      <c r="AV140" s="66">
        <v>0</v>
      </c>
      <c r="AW140" s="66">
        <v>0</v>
      </c>
      <c r="AX140" s="67">
        <v>1</v>
      </c>
      <c r="AY140" s="68">
        <f t="shared" si="78"/>
        <v>16</v>
      </c>
      <c r="AZ140" s="66">
        <f t="shared" si="79"/>
        <v>2</v>
      </c>
      <c r="BA140" s="69">
        <f t="shared" si="80"/>
        <v>18</v>
      </c>
      <c r="BB140" s="23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5"/>
      <c r="CH140" s="46">
        <f t="shared" ref="CH140:CH203" si="129">S140+BB140</f>
        <v>3</v>
      </c>
      <c r="CI140" s="47">
        <f t="shared" ref="CI140:CI203" si="130">T140+BC140</f>
        <v>0</v>
      </c>
      <c r="CJ140" s="47">
        <f t="shared" ref="CJ140:CJ203" si="131">U140+BD140</f>
        <v>0</v>
      </c>
      <c r="CK140" s="47">
        <f t="shared" ref="CK140:CK203" si="132">V140+BE140</f>
        <v>0</v>
      </c>
      <c r="CL140" s="47">
        <f t="shared" ref="CL140:CL203" si="133">W140+BF140</f>
        <v>0</v>
      </c>
      <c r="CM140" s="47">
        <f t="shared" ref="CM140:CM203" si="134">X140+BG140</f>
        <v>0</v>
      </c>
      <c r="CN140" s="47">
        <f t="shared" ref="CN140:CN203" si="135">Y140+BH140</f>
        <v>8</v>
      </c>
      <c r="CO140" s="47">
        <f t="shared" ref="CO140:CO203" si="136">Z140+BI140</f>
        <v>0</v>
      </c>
      <c r="CP140" s="47">
        <f t="shared" ref="CP140:CP203" si="137">AA140+BJ140</f>
        <v>0</v>
      </c>
      <c r="CQ140" s="47">
        <f t="shared" ref="CQ140:CQ203" si="138">AB140+BK140</f>
        <v>0</v>
      </c>
      <c r="CR140" s="47">
        <f t="shared" ref="CR140:CR203" si="139">AC140+BL140</f>
        <v>0</v>
      </c>
      <c r="CS140" s="47">
        <f t="shared" ref="CS140:CS203" si="140">AD140+BM140</f>
        <v>0</v>
      </c>
      <c r="CT140" s="47">
        <f t="shared" ref="CT140:CT203" si="141">AE140+BN140</f>
        <v>2</v>
      </c>
      <c r="CU140" s="47">
        <f t="shared" ref="CU140:CU203" si="142">AF140+BO140</f>
        <v>0</v>
      </c>
      <c r="CV140" s="47">
        <f t="shared" ref="CV140:CV203" si="143">AG140+BP140</f>
        <v>0</v>
      </c>
      <c r="CW140" s="47">
        <f t="shared" ref="CW140:CW203" si="144">AH140+BQ140</f>
        <v>0</v>
      </c>
      <c r="CX140" s="47">
        <f t="shared" ref="CX140:CX203" si="145">AI140+BR140</f>
        <v>1</v>
      </c>
      <c r="CY140" s="47">
        <f t="shared" ref="CY140:CY203" si="146">AJ140+BS140</f>
        <v>1</v>
      </c>
      <c r="CZ140" s="47">
        <f t="shared" ref="CZ140:CZ203" si="147">AK140+BT140</f>
        <v>0</v>
      </c>
      <c r="DA140" s="47">
        <f t="shared" ref="DA140:DA203" si="148">AL140+BU140</f>
        <v>0</v>
      </c>
      <c r="DB140" s="47">
        <f t="shared" ref="DB140:DB203" si="149">AM140+BV140</f>
        <v>0</v>
      </c>
      <c r="DC140" s="47">
        <f t="shared" ref="DC140:DC203" si="150">AN140+BW140</f>
        <v>0</v>
      </c>
      <c r="DD140" s="47">
        <f t="shared" ref="DD140:DD203" si="151">AO140+BX140</f>
        <v>1</v>
      </c>
      <c r="DE140" s="47">
        <f t="shared" ref="DE140:DE203" si="152">AP140+BY140</f>
        <v>0</v>
      </c>
      <c r="DF140" s="47">
        <f t="shared" ref="DF140:DF203" si="153">AQ140+BZ140</f>
        <v>0</v>
      </c>
      <c r="DG140" s="47">
        <f t="shared" ref="DG140:DG203" si="154">AR140+CA140</f>
        <v>0</v>
      </c>
      <c r="DH140" s="47">
        <f t="shared" ref="DH140:DH203" si="155">AS140+CB140</f>
        <v>0</v>
      </c>
      <c r="DI140" s="47">
        <f t="shared" ref="DI140:DI203" si="156">AT140+CC140</f>
        <v>0</v>
      </c>
      <c r="DJ140" s="47">
        <f t="shared" ref="DJ140:DJ203" si="157">AU140+CD140</f>
        <v>1</v>
      </c>
      <c r="DK140" s="47">
        <f t="shared" ref="DK140:DK203" si="158">AV140+CE140</f>
        <v>0</v>
      </c>
      <c r="DL140" s="47">
        <f t="shared" ref="DL140:DL203" si="159">AW140+CF140</f>
        <v>0</v>
      </c>
      <c r="DM140" s="48">
        <f t="shared" si="126"/>
        <v>1</v>
      </c>
      <c r="DN140" s="99">
        <f t="shared" si="112"/>
        <v>16</v>
      </c>
      <c r="DO140" s="47">
        <f t="shared" si="113"/>
        <v>2</v>
      </c>
      <c r="DP140" s="48">
        <f t="shared" si="114"/>
        <v>18</v>
      </c>
      <c r="DQ140" s="104"/>
    </row>
    <row r="141" spans="1:121" s="14" customFormat="1" ht="30.75" customHeight="1" x14ac:dyDescent="0.2">
      <c r="A141" s="89"/>
      <c r="B141" s="10" t="s">
        <v>311</v>
      </c>
      <c r="C141" s="11" t="s">
        <v>312</v>
      </c>
      <c r="D141" s="12" t="s">
        <v>492</v>
      </c>
      <c r="E141" s="13" t="s">
        <v>313</v>
      </c>
      <c r="F141" s="74">
        <v>4</v>
      </c>
      <c r="G141" s="75">
        <v>6</v>
      </c>
      <c r="H141" s="80">
        <v>0</v>
      </c>
      <c r="I141" s="74">
        <v>4</v>
      </c>
      <c r="J141" s="75">
        <v>8</v>
      </c>
      <c r="K141" s="75">
        <v>0</v>
      </c>
      <c r="L141" s="81">
        <v>0</v>
      </c>
      <c r="M141" s="32">
        <v>-1</v>
      </c>
      <c r="N141" s="20">
        <v>1</v>
      </c>
      <c r="O141" s="33"/>
      <c r="P141" s="63">
        <f t="shared" si="127"/>
        <v>3</v>
      </c>
      <c r="Q141" s="64">
        <f t="shared" si="128"/>
        <v>7</v>
      </c>
      <c r="R141" s="65">
        <f t="shared" si="116"/>
        <v>0</v>
      </c>
      <c r="S141" s="57">
        <v>2</v>
      </c>
      <c r="T141" s="57">
        <v>0</v>
      </c>
      <c r="U141" s="57">
        <v>2</v>
      </c>
      <c r="V141" s="57">
        <v>0</v>
      </c>
      <c r="W141" s="57">
        <v>0</v>
      </c>
      <c r="X141" s="57">
        <v>0</v>
      </c>
      <c r="Y141" s="66">
        <v>4</v>
      </c>
      <c r="Z141" s="66">
        <v>0</v>
      </c>
      <c r="AA141" s="66">
        <v>0</v>
      </c>
      <c r="AB141" s="66">
        <v>0</v>
      </c>
      <c r="AC141" s="66">
        <v>0</v>
      </c>
      <c r="AD141" s="66">
        <v>0</v>
      </c>
      <c r="AE141" s="66">
        <v>3</v>
      </c>
      <c r="AF141" s="66">
        <v>0</v>
      </c>
      <c r="AG141" s="66">
        <v>0</v>
      </c>
      <c r="AH141" s="66">
        <v>0</v>
      </c>
      <c r="AI141" s="66">
        <v>1</v>
      </c>
      <c r="AJ141" s="66">
        <v>0</v>
      </c>
      <c r="AK141" s="66">
        <v>0</v>
      </c>
      <c r="AL141" s="66">
        <v>0</v>
      </c>
      <c r="AM141" s="66">
        <v>0</v>
      </c>
      <c r="AN141" s="66">
        <v>0</v>
      </c>
      <c r="AO141" s="66">
        <v>0</v>
      </c>
      <c r="AP141" s="66">
        <v>0</v>
      </c>
      <c r="AQ141" s="66">
        <v>0</v>
      </c>
      <c r="AR141" s="66">
        <v>1</v>
      </c>
      <c r="AS141" s="66">
        <v>0</v>
      </c>
      <c r="AT141" s="66">
        <v>0</v>
      </c>
      <c r="AU141" s="66">
        <v>1</v>
      </c>
      <c r="AV141" s="66">
        <v>0</v>
      </c>
      <c r="AW141" s="66">
        <v>0</v>
      </c>
      <c r="AX141" s="67">
        <v>1</v>
      </c>
      <c r="AY141" s="68">
        <f t="shared" si="78"/>
        <v>13</v>
      </c>
      <c r="AZ141" s="66">
        <f t="shared" si="79"/>
        <v>2</v>
      </c>
      <c r="BA141" s="69">
        <f t="shared" si="80"/>
        <v>15</v>
      </c>
      <c r="BB141" s="23"/>
      <c r="BC141" s="24"/>
      <c r="BD141" s="24">
        <v>-1</v>
      </c>
      <c r="BE141" s="24"/>
      <c r="BF141" s="24"/>
      <c r="BG141" s="24"/>
      <c r="BH141" s="24"/>
      <c r="BI141" s="24"/>
      <c r="BJ141" s="24">
        <v>1</v>
      </c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5"/>
      <c r="CH141" s="46">
        <f t="shared" si="129"/>
        <v>2</v>
      </c>
      <c r="CI141" s="47">
        <f t="shared" si="130"/>
        <v>0</v>
      </c>
      <c r="CJ141" s="47">
        <f t="shared" si="131"/>
        <v>1</v>
      </c>
      <c r="CK141" s="47">
        <f t="shared" si="132"/>
        <v>0</v>
      </c>
      <c r="CL141" s="47">
        <f t="shared" si="133"/>
        <v>0</v>
      </c>
      <c r="CM141" s="47">
        <f t="shared" si="134"/>
        <v>0</v>
      </c>
      <c r="CN141" s="47">
        <f t="shared" si="135"/>
        <v>4</v>
      </c>
      <c r="CO141" s="47">
        <f t="shared" si="136"/>
        <v>0</v>
      </c>
      <c r="CP141" s="47">
        <f t="shared" si="137"/>
        <v>1</v>
      </c>
      <c r="CQ141" s="47">
        <f t="shared" si="138"/>
        <v>0</v>
      </c>
      <c r="CR141" s="47">
        <f t="shared" si="139"/>
        <v>0</v>
      </c>
      <c r="CS141" s="47">
        <f t="shared" si="140"/>
        <v>0</v>
      </c>
      <c r="CT141" s="47">
        <f t="shared" si="141"/>
        <v>3</v>
      </c>
      <c r="CU141" s="47">
        <f t="shared" si="142"/>
        <v>0</v>
      </c>
      <c r="CV141" s="47">
        <f t="shared" si="143"/>
        <v>0</v>
      </c>
      <c r="CW141" s="47">
        <f t="shared" si="144"/>
        <v>0</v>
      </c>
      <c r="CX141" s="47">
        <f t="shared" si="145"/>
        <v>1</v>
      </c>
      <c r="CY141" s="47">
        <f t="shared" si="146"/>
        <v>0</v>
      </c>
      <c r="CZ141" s="47">
        <f t="shared" si="147"/>
        <v>0</v>
      </c>
      <c r="DA141" s="47">
        <f t="shared" si="148"/>
        <v>0</v>
      </c>
      <c r="DB141" s="47">
        <f t="shared" si="149"/>
        <v>0</v>
      </c>
      <c r="DC141" s="47">
        <f t="shared" si="150"/>
        <v>0</v>
      </c>
      <c r="DD141" s="47">
        <f t="shared" si="151"/>
        <v>0</v>
      </c>
      <c r="DE141" s="47">
        <f t="shared" si="152"/>
        <v>0</v>
      </c>
      <c r="DF141" s="47">
        <f t="shared" si="153"/>
        <v>0</v>
      </c>
      <c r="DG141" s="47">
        <f t="shared" si="154"/>
        <v>1</v>
      </c>
      <c r="DH141" s="47">
        <f t="shared" si="155"/>
        <v>0</v>
      </c>
      <c r="DI141" s="47">
        <f t="shared" si="156"/>
        <v>0</v>
      </c>
      <c r="DJ141" s="47">
        <f t="shared" si="157"/>
        <v>1</v>
      </c>
      <c r="DK141" s="47">
        <f t="shared" si="158"/>
        <v>0</v>
      </c>
      <c r="DL141" s="47">
        <f t="shared" si="159"/>
        <v>0</v>
      </c>
      <c r="DM141" s="48">
        <f t="shared" si="126"/>
        <v>1</v>
      </c>
      <c r="DN141" s="99">
        <f t="shared" si="112"/>
        <v>13</v>
      </c>
      <c r="DO141" s="47">
        <f t="shared" si="113"/>
        <v>2</v>
      </c>
      <c r="DP141" s="48">
        <f t="shared" si="114"/>
        <v>15</v>
      </c>
      <c r="DQ141" s="104"/>
    </row>
    <row r="142" spans="1:121" s="14" customFormat="1" ht="30.75" customHeight="1" x14ac:dyDescent="0.2">
      <c r="A142" s="89"/>
      <c r="B142" s="10" t="s">
        <v>314</v>
      </c>
      <c r="C142" s="11" t="s">
        <v>315</v>
      </c>
      <c r="D142" s="12" t="s">
        <v>492</v>
      </c>
      <c r="E142" s="13" t="s">
        <v>113</v>
      </c>
      <c r="F142" s="74">
        <v>2</v>
      </c>
      <c r="G142" s="75">
        <v>5</v>
      </c>
      <c r="H142" s="80">
        <v>0</v>
      </c>
      <c r="I142" s="74">
        <v>2</v>
      </c>
      <c r="J142" s="75">
        <v>5</v>
      </c>
      <c r="K142" s="75">
        <v>0</v>
      </c>
      <c r="L142" s="81">
        <v>0</v>
      </c>
      <c r="M142" s="32"/>
      <c r="N142" s="20"/>
      <c r="O142" s="33"/>
      <c r="P142" s="63">
        <f t="shared" si="127"/>
        <v>2</v>
      </c>
      <c r="Q142" s="64">
        <f t="shared" si="128"/>
        <v>5</v>
      </c>
      <c r="R142" s="65">
        <f t="shared" si="116"/>
        <v>0</v>
      </c>
      <c r="S142" s="57">
        <v>2</v>
      </c>
      <c r="T142" s="57">
        <v>0</v>
      </c>
      <c r="U142" s="57">
        <v>0</v>
      </c>
      <c r="V142" s="57">
        <v>0</v>
      </c>
      <c r="W142" s="57">
        <v>0</v>
      </c>
      <c r="X142" s="57">
        <v>0</v>
      </c>
      <c r="Y142" s="66">
        <v>4</v>
      </c>
      <c r="Z142" s="66">
        <v>0</v>
      </c>
      <c r="AA142" s="66">
        <v>0</v>
      </c>
      <c r="AB142" s="66">
        <v>0</v>
      </c>
      <c r="AC142" s="66">
        <v>0</v>
      </c>
      <c r="AD142" s="66">
        <v>0</v>
      </c>
      <c r="AE142" s="66">
        <v>1</v>
      </c>
      <c r="AF142" s="66">
        <v>0</v>
      </c>
      <c r="AG142" s="66">
        <v>0</v>
      </c>
      <c r="AH142" s="66">
        <v>0</v>
      </c>
      <c r="AI142" s="66">
        <v>1</v>
      </c>
      <c r="AJ142" s="66">
        <v>0</v>
      </c>
      <c r="AK142" s="66">
        <v>0</v>
      </c>
      <c r="AL142" s="66">
        <v>0</v>
      </c>
      <c r="AM142" s="66">
        <v>0</v>
      </c>
      <c r="AN142" s="66">
        <v>0</v>
      </c>
      <c r="AO142" s="66">
        <v>0</v>
      </c>
      <c r="AP142" s="66" t="s">
        <v>483</v>
      </c>
      <c r="AQ142" s="66">
        <v>0</v>
      </c>
      <c r="AR142" s="66">
        <v>0</v>
      </c>
      <c r="AS142" s="66">
        <v>0</v>
      </c>
      <c r="AT142" s="66">
        <v>0</v>
      </c>
      <c r="AU142" s="66">
        <v>0</v>
      </c>
      <c r="AV142" s="66">
        <v>0</v>
      </c>
      <c r="AW142" s="66">
        <v>0</v>
      </c>
      <c r="AX142" s="67" t="s">
        <v>483</v>
      </c>
      <c r="AY142" s="68">
        <f t="shared" si="78"/>
        <v>8</v>
      </c>
      <c r="AZ142" s="66">
        <f t="shared" si="79"/>
        <v>0</v>
      </c>
      <c r="BA142" s="69">
        <f t="shared" si="80"/>
        <v>8</v>
      </c>
      <c r="BB142" s="26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41"/>
      <c r="CH142" s="46">
        <f t="shared" si="129"/>
        <v>2</v>
      </c>
      <c r="CI142" s="47">
        <f t="shared" si="130"/>
        <v>0</v>
      </c>
      <c r="CJ142" s="47">
        <f t="shared" si="131"/>
        <v>0</v>
      </c>
      <c r="CK142" s="47">
        <f t="shared" si="132"/>
        <v>0</v>
      </c>
      <c r="CL142" s="47">
        <f t="shared" si="133"/>
        <v>0</v>
      </c>
      <c r="CM142" s="47">
        <f t="shared" si="134"/>
        <v>0</v>
      </c>
      <c r="CN142" s="47">
        <f t="shared" si="135"/>
        <v>4</v>
      </c>
      <c r="CO142" s="47">
        <f t="shared" si="136"/>
        <v>0</v>
      </c>
      <c r="CP142" s="47">
        <f t="shared" si="137"/>
        <v>0</v>
      </c>
      <c r="CQ142" s="47">
        <f t="shared" si="138"/>
        <v>0</v>
      </c>
      <c r="CR142" s="47">
        <f t="shared" si="139"/>
        <v>0</v>
      </c>
      <c r="CS142" s="47">
        <f t="shared" si="140"/>
        <v>0</v>
      </c>
      <c r="CT142" s="47">
        <f t="shared" si="141"/>
        <v>1</v>
      </c>
      <c r="CU142" s="47">
        <f t="shared" si="142"/>
        <v>0</v>
      </c>
      <c r="CV142" s="47">
        <f t="shared" si="143"/>
        <v>0</v>
      </c>
      <c r="CW142" s="47">
        <f t="shared" si="144"/>
        <v>0</v>
      </c>
      <c r="CX142" s="47">
        <f t="shared" si="145"/>
        <v>1</v>
      </c>
      <c r="CY142" s="47">
        <f t="shared" si="146"/>
        <v>0</v>
      </c>
      <c r="CZ142" s="47">
        <f t="shared" si="147"/>
        <v>0</v>
      </c>
      <c r="DA142" s="47">
        <f t="shared" si="148"/>
        <v>0</v>
      </c>
      <c r="DB142" s="47">
        <f t="shared" si="149"/>
        <v>0</v>
      </c>
      <c r="DC142" s="47">
        <f t="shared" si="150"/>
        <v>0</v>
      </c>
      <c r="DD142" s="47">
        <f t="shared" si="151"/>
        <v>0</v>
      </c>
      <c r="DE142" s="47" t="s">
        <v>483</v>
      </c>
      <c r="DF142" s="47">
        <f t="shared" si="153"/>
        <v>0</v>
      </c>
      <c r="DG142" s="47">
        <f t="shared" si="154"/>
        <v>0</v>
      </c>
      <c r="DH142" s="47">
        <f t="shared" si="155"/>
        <v>0</v>
      </c>
      <c r="DI142" s="47">
        <f t="shared" si="156"/>
        <v>0</v>
      </c>
      <c r="DJ142" s="47">
        <f t="shared" si="157"/>
        <v>0</v>
      </c>
      <c r="DK142" s="47">
        <f t="shared" si="158"/>
        <v>0</v>
      </c>
      <c r="DL142" s="47">
        <f t="shared" si="159"/>
        <v>0</v>
      </c>
      <c r="DM142" s="48" t="s">
        <v>483</v>
      </c>
      <c r="DN142" s="99">
        <f t="shared" si="112"/>
        <v>8</v>
      </c>
      <c r="DO142" s="47">
        <f t="shared" si="113"/>
        <v>0</v>
      </c>
      <c r="DP142" s="48">
        <f t="shared" si="114"/>
        <v>8</v>
      </c>
      <c r="DQ142" s="104"/>
    </row>
    <row r="143" spans="1:121" s="14" customFormat="1" ht="30.75" customHeight="1" x14ac:dyDescent="0.2">
      <c r="A143" s="94"/>
      <c r="B143" s="10" t="s">
        <v>316</v>
      </c>
      <c r="C143" s="11" t="s">
        <v>317</v>
      </c>
      <c r="D143" s="12" t="s">
        <v>492</v>
      </c>
      <c r="E143" s="13" t="s">
        <v>318</v>
      </c>
      <c r="F143" s="74">
        <v>6</v>
      </c>
      <c r="G143" s="75">
        <v>12</v>
      </c>
      <c r="H143" s="80">
        <v>0</v>
      </c>
      <c r="I143" s="74">
        <v>6</v>
      </c>
      <c r="J143" s="75">
        <v>15</v>
      </c>
      <c r="K143" s="75">
        <v>0</v>
      </c>
      <c r="L143" s="81">
        <v>0</v>
      </c>
      <c r="M143" s="32"/>
      <c r="N143" s="20"/>
      <c r="O143" s="33"/>
      <c r="P143" s="63">
        <f t="shared" si="127"/>
        <v>6</v>
      </c>
      <c r="Q143" s="64">
        <f t="shared" si="128"/>
        <v>12</v>
      </c>
      <c r="R143" s="65">
        <f t="shared" si="116"/>
        <v>0</v>
      </c>
      <c r="S143" s="57">
        <v>6</v>
      </c>
      <c r="T143" s="57">
        <v>0</v>
      </c>
      <c r="U143" s="57">
        <v>0</v>
      </c>
      <c r="V143" s="57">
        <v>0</v>
      </c>
      <c r="W143" s="57">
        <v>0</v>
      </c>
      <c r="X143" s="57">
        <v>0</v>
      </c>
      <c r="Y143" s="66">
        <v>11</v>
      </c>
      <c r="Z143" s="66">
        <v>0</v>
      </c>
      <c r="AA143" s="66">
        <v>0</v>
      </c>
      <c r="AB143" s="66">
        <v>0</v>
      </c>
      <c r="AC143" s="66">
        <v>0</v>
      </c>
      <c r="AD143" s="66">
        <v>0</v>
      </c>
      <c r="AE143" s="66">
        <v>3</v>
      </c>
      <c r="AF143" s="66">
        <v>0</v>
      </c>
      <c r="AG143" s="66">
        <v>0</v>
      </c>
      <c r="AH143" s="66">
        <v>0</v>
      </c>
      <c r="AI143" s="66">
        <v>2</v>
      </c>
      <c r="AJ143" s="66">
        <v>0</v>
      </c>
      <c r="AK143" s="66">
        <v>0</v>
      </c>
      <c r="AL143" s="66">
        <v>0</v>
      </c>
      <c r="AM143" s="66">
        <v>0</v>
      </c>
      <c r="AN143" s="66">
        <v>0</v>
      </c>
      <c r="AO143" s="66">
        <v>1</v>
      </c>
      <c r="AP143" s="66">
        <v>0</v>
      </c>
      <c r="AQ143" s="66">
        <v>0</v>
      </c>
      <c r="AR143" s="66">
        <v>0</v>
      </c>
      <c r="AS143" s="66">
        <v>0</v>
      </c>
      <c r="AT143" s="66">
        <v>0</v>
      </c>
      <c r="AU143" s="66">
        <v>1</v>
      </c>
      <c r="AV143" s="66">
        <v>0</v>
      </c>
      <c r="AW143" s="66">
        <v>0</v>
      </c>
      <c r="AX143" s="67">
        <v>1</v>
      </c>
      <c r="AY143" s="68">
        <f t="shared" ref="AY143:AY206" si="160">S143+Y143+AE143+AI143+AO143+AU143+AW143+AS143+AQ143+AG143+AM143+AK143+AC143+AA143+W143+U143</f>
        <v>24</v>
      </c>
      <c r="AZ143" s="66">
        <f t="shared" ref="AZ143:AZ206" si="161">IF(ISNUMBER(T143),T143,0)+IF(ISNUMBER(Z143),Z143,0)+IF(ISNUMBER(AF143),AF143,0)+IF(ISNUMBER(AH143),AH143,0)+IF(ISNUMBER(V143),V143,0)+IF(ISNUMBER(X143),X143,0)+IF(ISNUMBER(AB143),AB143,0)+IF(ISNUMBER(AD143),AD143,0)+IF(ISNUMBER(AJ143),AJ143,0)+IF(ISNUMBER(AP143),AP143,0)+IF(ISNUMBER(AV143),AV143,0)+IF(ISNUMBER(AX143),AX143,0)+IF(ISNUMBER(AL143),AL143,0)+IF(ISNUMBER(AN143),AN143,0)+IF(ISNUMBER(AR143),AR143,0)+IF(ISNUMBER(AT143),AT143,0)</f>
        <v>1</v>
      </c>
      <c r="BA143" s="69">
        <f t="shared" ref="BA143:BA206" si="162">AY143+AZ143</f>
        <v>25</v>
      </c>
      <c r="BB143" s="23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5"/>
      <c r="CH143" s="46">
        <f t="shared" si="129"/>
        <v>6</v>
      </c>
      <c r="CI143" s="47">
        <f t="shared" si="130"/>
        <v>0</v>
      </c>
      <c r="CJ143" s="47">
        <f t="shared" si="131"/>
        <v>0</v>
      </c>
      <c r="CK143" s="47">
        <f t="shared" si="132"/>
        <v>0</v>
      </c>
      <c r="CL143" s="47">
        <f t="shared" si="133"/>
        <v>0</v>
      </c>
      <c r="CM143" s="47">
        <f t="shared" si="134"/>
        <v>0</v>
      </c>
      <c r="CN143" s="47">
        <f t="shared" si="135"/>
        <v>11</v>
      </c>
      <c r="CO143" s="47">
        <f t="shared" si="136"/>
        <v>0</v>
      </c>
      <c r="CP143" s="47">
        <f t="shared" si="137"/>
        <v>0</v>
      </c>
      <c r="CQ143" s="47">
        <f t="shared" si="138"/>
        <v>0</v>
      </c>
      <c r="CR143" s="47">
        <f t="shared" si="139"/>
        <v>0</v>
      </c>
      <c r="CS143" s="47">
        <f t="shared" si="140"/>
        <v>0</v>
      </c>
      <c r="CT143" s="47">
        <f t="shared" si="141"/>
        <v>3</v>
      </c>
      <c r="CU143" s="47">
        <f t="shared" si="142"/>
        <v>0</v>
      </c>
      <c r="CV143" s="47">
        <f t="shared" si="143"/>
        <v>0</v>
      </c>
      <c r="CW143" s="47">
        <f t="shared" si="144"/>
        <v>0</v>
      </c>
      <c r="CX143" s="47">
        <f t="shared" si="145"/>
        <v>2</v>
      </c>
      <c r="CY143" s="47">
        <f t="shared" si="146"/>
        <v>0</v>
      </c>
      <c r="CZ143" s="47">
        <f t="shared" si="147"/>
        <v>0</v>
      </c>
      <c r="DA143" s="47">
        <f t="shared" si="148"/>
        <v>0</v>
      </c>
      <c r="DB143" s="47">
        <f t="shared" si="149"/>
        <v>0</v>
      </c>
      <c r="DC143" s="47">
        <f t="shared" si="150"/>
        <v>0</v>
      </c>
      <c r="DD143" s="47">
        <f t="shared" si="151"/>
        <v>1</v>
      </c>
      <c r="DE143" s="47">
        <f t="shared" si="152"/>
        <v>0</v>
      </c>
      <c r="DF143" s="47">
        <f t="shared" si="153"/>
        <v>0</v>
      </c>
      <c r="DG143" s="47">
        <f t="shared" si="154"/>
        <v>0</v>
      </c>
      <c r="DH143" s="47">
        <f t="shared" si="155"/>
        <v>0</v>
      </c>
      <c r="DI143" s="47">
        <f t="shared" si="156"/>
        <v>0</v>
      </c>
      <c r="DJ143" s="47">
        <f t="shared" si="157"/>
        <v>1</v>
      </c>
      <c r="DK143" s="47">
        <f t="shared" si="158"/>
        <v>0</v>
      </c>
      <c r="DL143" s="47">
        <f t="shared" si="159"/>
        <v>0</v>
      </c>
      <c r="DM143" s="48">
        <f t="shared" si="126"/>
        <v>1</v>
      </c>
      <c r="DN143" s="99">
        <f t="shared" ref="DN143:DN207" si="163">CH143+CN143+CT143+CX143+DD143+DJ143+DL143+DH143+DF143+DB143+CZ143+CR143+CP143+CL143+CJ143+CV143</f>
        <v>24</v>
      </c>
      <c r="DO143" s="47">
        <f t="shared" ref="DO143:DO207" si="164">IF(ISNUMBER(CI143),CI143,0)+IF(ISNUMBER(CW143),CW143,0)+IF(ISNUMBER(CO143),CO143,0)+IF(ISNUMBER(CU143),CU143,0)+IF(ISNUMBER(DA143),DA143,0)+IF(ISNUMBER(DC143),DC143,0)+IF(ISNUMBER(DG143),DG143,0)+IF(ISNUMBER(DI143),DI143,0)+IF(ISNUMBER(CY143),CY143,0)+IF(ISNUMBER(DE143),DE143,0)+IF(ISNUMBER(DK143),DK143,0)+IF(ISNUMBER(DM143),DM143,0)+IF(ISNUMBER(CK143),CK143,0)+IF(ISNUMBER(CM143),CM143,0)+IF(ISNUMBER(CQ143),CQ143,0)+IF(ISNUMBER(CS143),CS143,0)</f>
        <v>1</v>
      </c>
      <c r="DP143" s="48">
        <f t="shared" si="114"/>
        <v>25</v>
      </c>
      <c r="DQ143" s="104"/>
    </row>
    <row r="144" spans="1:121" s="14" customFormat="1" ht="30.75" customHeight="1" x14ac:dyDescent="0.2">
      <c r="A144" s="89"/>
      <c r="B144" s="10" t="s">
        <v>319</v>
      </c>
      <c r="C144" s="11" t="s">
        <v>320</v>
      </c>
      <c r="D144" s="12" t="s">
        <v>492</v>
      </c>
      <c r="E144" s="13" t="s">
        <v>321</v>
      </c>
      <c r="F144" s="74">
        <v>1</v>
      </c>
      <c r="G144" s="75">
        <v>0</v>
      </c>
      <c r="H144" s="80">
        <v>0</v>
      </c>
      <c r="I144" s="74">
        <v>1</v>
      </c>
      <c r="J144" s="75">
        <v>2</v>
      </c>
      <c r="K144" s="75">
        <v>0</v>
      </c>
      <c r="L144" s="81">
        <v>0</v>
      </c>
      <c r="M144" s="32"/>
      <c r="N144" s="20"/>
      <c r="O144" s="33"/>
      <c r="P144" s="63">
        <f t="shared" si="127"/>
        <v>1</v>
      </c>
      <c r="Q144" s="64">
        <f t="shared" si="128"/>
        <v>0</v>
      </c>
      <c r="R144" s="65">
        <f t="shared" si="116"/>
        <v>0</v>
      </c>
      <c r="S144" s="57">
        <v>1</v>
      </c>
      <c r="T144" s="57">
        <v>0</v>
      </c>
      <c r="U144" s="57">
        <v>0</v>
      </c>
      <c r="V144" s="57">
        <v>0</v>
      </c>
      <c r="W144" s="57">
        <v>0</v>
      </c>
      <c r="X144" s="57">
        <v>0</v>
      </c>
      <c r="Y144" s="66">
        <v>0</v>
      </c>
      <c r="Z144" s="66">
        <v>0</v>
      </c>
      <c r="AA144" s="66">
        <v>0</v>
      </c>
      <c r="AB144" s="66">
        <v>0</v>
      </c>
      <c r="AC144" s="66">
        <v>0</v>
      </c>
      <c r="AD144" s="66">
        <v>0</v>
      </c>
      <c r="AE144" s="66">
        <v>0</v>
      </c>
      <c r="AF144" s="66" t="s">
        <v>483</v>
      </c>
      <c r="AG144" s="66">
        <v>0</v>
      </c>
      <c r="AH144" s="66">
        <v>0</v>
      </c>
      <c r="AI144" s="66">
        <v>0</v>
      </c>
      <c r="AJ144" s="66" t="s">
        <v>483</v>
      </c>
      <c r="AK144" s="66">
        <v>0</v>
      </c>
      <c r="AL144" s="66">
        <v>0</v>
      </c>
      <c r="AM144" s="66">
        <v>0</v>
      </c>
      <c r="AN144" s="66">
        <v>0</v>
      </c>
      <c r="AO144" s="66">
        <v>0</v>
      </c>
      <c r="AP144" s="66" t="s">
        <v>483</v>
      </c>
      <c r="AQ144" s="66">
        <v>0</v>
      </c>
      <c r="AR144" s="66">
        <v>0</v>
      </c>
      <c r="AS144" s="66">
        <v>0</v>
      </c>
      <c r="AT144" s="66">
        <v>0</v>
      </c>
      <c r="AU144" s="66">
        <v>0</v>
      </c>
      <c r="AV144" s="66" t="s">
        <v>483</v>
      </c>
      <c r="AW144" s="66">
        <v>0</v>
      </c>
      <c r="AX144" s="67" t="s">
        <v>483</v>
      </c>
      <c r="AY144" s="68">
        <f t="shared" si="160"/>
        <v>1</v>
      </c>
      <c r="AZ144" s="66">
        <f t="shared" si="161"/>
        <v>0</v>
      </c>
      <c r="BA144" s="69">
        <f t="shared" si="162"/>
        <v>1</v>
      </c>
      <c r="BB144" s="23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5"/>
      <c r="CH144" s="46">
        <f t="shared" si="129"/>
        <v>1</v>
      </c>
      <c r="CI144" s="47">
        <f t="shared" si="130"/>
        <v>0</v>
      </c>
      <c r="CJ144" s="47">
        <f t="shared" si="131"/>
        <v>0</v>
      </c>
      <c r="CK144" s="47">
        <f t="shared" si="132"/>
        <v>0</v>
      </c>
      <c r="CL144" s="47">
        <f t="shared" si="133"/>
        <v>0</v>
      </c>
      <c r="CM144" s="47">
        <f t="shared" si="134"/>
        <v>0</v>
      </c>
      <c r="CN144" s="47">
        <f t="shared" si="135"/>
        <v>0</v>
      </c>
      <c r="CO144" s="47">
        <f t="shared" si="136"/>
        <v>0</v>
      </c>
      <c r="CP144" s="47">
        <f t="shared" si="137"/>
        <v>0</v>
      </c>
      <c r="CQ144" s="47">
        <f t="shared" si="138"/>
        <v>0</v>
      </c>
      <c r="CR144" s="47">
        <f t="shared" si="139"/>
        <v>0</v>
      </c>
      <c r="CS144" s="47">
        <f t="shared" si="140"/>
        <v>0</v>
      </c>
      <c r="CT144" s="47">
        <f t="shared" si="141"/>
        <v>0</v>
      </c>
      <c r="CU144" s="47" t="s">
        <v>483</v>
      </c>
      <c r="CV144" s="47">
        <f t="shared" si="143"/>
        <v>0</v>
      </c>
      <c r="CW144" s="47">
        <f t="shared" si="144"/>
        <v>0</v>
      </c>
      <c r="CX144" s="47">
        <f t="shared" si="145"/>
        <v>0</v>
      </c>
      <c r="CY144" s="47" t="s">
        <v>483</v>
      </c>
      <c r="CZ144" s="47">
        <f t="shared" si="147"/>
        <v>0</v>
      </c>
      <c r="DA144" s="47">
        <f t="shared" si="148"/>
        <v>0</v>
      </c>
      <c r="DB144" s="47">
        <f t="shared" si="149"/>
        <v>0</v>
      </c>
      <c r="DC144" s="47">
        <f t="shared" si="150"/>
        <v>0</v>
      </c>
      <c r="DD144" s="47">
        <f t="shared" si="151"/>
        <v>0</v>
      </c>
      <c r="DE144" s="47" t="s">
        <v>483</v>
      </c>
      <c r="DF144" s="47">
        <f t="shared" si="153"/>
        <v>0</v>
      </c>
      <c r="DG144" s="47">
        <f t="shared" si="154"/>
        <v>0</v>
      </c>
      <c r="DH144" s="47">
        <f t="shared" si="155"/>
        <v>0</v>
      </c>
      <c r="DI144" s="47">
        <f t="shared" si="156"/>
        <v>0</v>
      </c>
      <c r="DJ144" s="47">
        <f t="shared" si="157"/>
        <v>0</v>
      </c>
      <c r="DK144" s="47" t="s">
        <v>483</v>
      </c>
      <c r="DL144" s="47">
        <f t="shared" si="159"/>
        <v>0</v>
      </c>
      <c r="DM144" s="48" t="s">
        <v>483</v>
      </c>
      <c r="DN144" s="99">
        <f t="shared" si="163"/>
        <v>1</v>
      </c>
      <c r="DO144" s="47">
        <f t="shared" si="164"/>
        <v>0</v>
      </c>
      <c r="DP144" s="48">
        <f t="shared" si="114"/>
        <v>1</v>
      </c>
      <c r="DQ144" s="104"/>
    </row>
    <row r="145" spans="1:121" s="14" customFormat="1" ht="30.75" customHeight="1" x14ac:dyDescent="0.2">
      <c r="A145" s="94"/>
      <c r="B145" s="10" t="s">
        <v>322</v>
      </c>
      <c r="C145" s="11">
        <v>45002241</v>
      </c>
      <c r="D145" s="12" t="s">
        <v>492</v>
      </c>
      <c r="E145" s="13" t="s">
        <v>323</v>
      </c>
      <c r="F145" s="74">
        <v>6</v>
      </c>
      <c r="G145" s="75">
        <v>12</v>
      </c>
      <c r="H145" s="80">
        <v>0</v>
      </c>
      <c r="I145" s="74">
        <v>6</v>
      </c>
      <c r="J145" s="75">
        <v>12</v>
      </c>
      <c r="K145" s="75">
        <v>0</v>
      </c>
      <c r="L145" s="81">
        <v>0</v>
      </c>
      <c r="M145" s="32"/>
      <c r="N145" s="20"/>
      <c r="O145" s="33"/>
      <c r="P145" s="63">
        <f t="shared" si="127"/>
        <v>6</v>
      </c>
      <c r="Q145" s="64">
        <f t="shared" si="128"/>
        <v>12</v>
      </c>
      <c r="R145" s="65">
        <f t="shared" si="116"/>
        <v>0</v>
      </c>
      <c r="S145" s="57">
        <v>6</v>
      </c>
      <c r="T145" s="57">
        <v>0</v>
      </c>
      <c r="U145" s="57">
        <v>0</v>
      </c>
      <c r="V145" s="57">
        <v>0</v>
      </c>
      <c r="W145" s="57">
        <v>0</v>
      </c>
      <c r="X145" s="57">
        <v>0</v>
      </c>
      <c r="Y145" s="66">
        <v>11</v>
      </c>
      <c r="Z145" s="66">
        <v>0</v>
      </c>
      <c r="AA145" s="66">
        <v>0</v>
      </c>
      <c r="AB145" s="66">
        <v>0</v>
      </c>
      <c r="AC145" s="66">
        <v>0</v>
      </c>
      <c r="AD145" s="66">
        <v>0</v>
      </c>
      <c r="AE145" s="66">
        <v>3</v>
      </c>
      <c r="AF145" s="66">
        <v>0</v>
      </c>
      <c r="AG145" s="66">
        <v>0</v>
      </c>
      <c r="AH145" s="66">
        <v>0</v>
      </c>
      <c r="AI145" s="66">
        <v>2</v>
      </c>
      <c r="AJ145" s="66">
        <v>0</v>
      </c>
      <c r="AK145" s="66">
        <v>0</v>
      </c>
      <c r="AL145" s="66">
        <v>0</v>
      </c>
      <c r="AM145" s="66">
        <v>0</v>
      </c>
      <c r="AN145" s="66">
        <v>0</v>
      </c>
      <c r="AO145" s="66">
        <v>1</v>
      </c>
      <c r="AP145" s="66">
        <v>0</v>
      </c>
      <c r="AQ145" s="66">
        <v>0</v>
      </c>
      <c r="AR145" s="66">
        <v>0</v>
      </c>
      <c r="AS145" s="66">
        <v>0</v>
      </c>
      <c r="AT145" s="66">
        <v>0</v>
      </c>
      <c r="AU145" s="66">
        <v>1</v>
      </c>
      <c r="AV145" s="66">
        <v>0</v>
      </c>
      <c r="AW145" s="66">
        <v>0</v>
      </c>
      <c r="AX145" s="67">
        <v>1</v>
      </c>
      <c r="AY145" s="68">
        <f t="shared" si="160"/>
        <v>24</v>
      </c>
      <c r="AZ145" s="66">
        <f t="shared" si="161"/>
        <v>1</v>
      </c>
      <c r="BA145" s="69">
        <f t="shared" si="162"/>
        <v>25</v>
      </c>
      <c r="BB145" s="23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5"/>
      <c r="CH145" s="46">
        <f t="shared" si="129"/>
        <v>6</v>
      </c>
      <c r="CI145" s="47">
        <f t="shared" si="130"/>
        <v>0</v>
      </c>
      <c r="CJ145" s="47">
        <f t="shared" si="131"/>
        <v>0</v>
      </c>
      <c r="CK145" s="47">
        <f t="shared" si="132"/>
        <v>0</v>
      </c>
      <c r="CL145" s="47">
        <f t="shared" si="133"/>
        <v>0</v>
      </c>
      <c r="CM145" s="47">
        <f t="shared" si="134"/>
        <v>0</v>
      </c>
      <c r="CN145" s="47">
        <f t="shared" si="135"/>
        <v>11</v>
      </c>
      <c r="CO145" s="47">
        <f t="shared" si="136"/>
        <v>0</v>
      </c>
      <c r="CP145" s="47">
        <f t="shared" si="137"/>
        <v>0</v>
      </c>
      <c r="CQ145" s="47">
        <f t="shared" si="138"/>
        <v>0</v>
      </c>
      <c r="CR145" s="47">
        <f t="shared" si="139"/>
        <v>0</v>
      </c>
      <c r="CS145" s="47">
        <f t="shared" si="140"/>
        <v>0</v>
      </c>
      <c r="CT145" s="47">
        <f t="shared" si="141"/>
        <v>3</v>
      </c>
      <c r="CU145" s="47">
        <f t="shared" si="142"/>
        <v>0</v>
      </c>
      <c r="CV145" s="47">
        <f t="shared" si="143"/>
        <v>0</v>
      </c>
      <c r="CW145" s="47">
        <f t="shared" si="144"/>
        <v>0</v>
      </c>
      <c r="CX145" s="47">
        <f t="shared" si="145"/>
        <v>2</v>
      </c>
      <c r="CY145" s="47">
        <f t="shared" si="146"/>
        <v>0</v>
      </c>
      <c r="CZ145" s="47">
        <f t="shared" si="147"/>
        <v>0</v>
      </c>
      <c r="DA145" s="47">
        <f t="shared" si="148"/>
        <v>0</v>
      </c>
      <c r="DB145" s="47">
        <f t="shared" si="149"/>
        <v>0</v>
      </c>
      <c r="DC145" s="47">
        <f t="shared" si="150"/>
        <v>0</v>
      </c>
      <c r="DD145" s="47">
        <f t="shared" si="151"/>
        <v>1</v>
      </c>
      <c r="DE145" s="47">
        <f t="shared" si="152"/>
        <v>0</v>
      </c>
      <c r="DF145" s="47">
        <f t="shared" si="153"/>
        <v>0</v>
      </c>
      <c r="DG145" s="47">
        <f t="shared" si="154"/>
        <v>0</v>
      </c>
      <c r="DH145" s="47">
        <f t="shared" si="155"/>
        <v>0</v>
      </c>
      <c r="DI145" s="47">
        <f t="shared" si="156"/>
        <v>0</v>
      </c>
      <c r="DJ145" s="47">
        <f t="shared" si="157"/>
        <v>1</v>
      </c>
      <c r="DK145" s="47">
        <f t="shared" si="158"/>
        <v>0</v>
      </c>
      <c r="DL145" s="47">
        <f t="shared" si="159"/>
        <v>0</v>
      </c>
      <c r="DM145" s="48">
        <f t="shared" si="126"/>
        <v>1</v>
      </c>
      <c r="DN145" s="99">
        <f t="shared" si="163"/>
        <v>24</v>
      </c>
      <c r="DO145" s="47">
        <f t="shared" si="164"/>
        <v>1</v>
      </c>
      <c r="DP145" s="48">
        <f t="shared" si="114"/>
        <v>25</v>
      </c>
      <c r="DQ145" s="104"/>
    </row>
    <row r="146" spans="1:121" s="14" customFormat="1" ht="30.75" customHeight="1" x14ac:dyDescent="0.2">
      <c r="A146" s="89"/>
      <c r="B146" s="10" t="s">
        <v>324</v>
      </c>
      <c r="C146" s="11">
        <v>45002251</v>
      </c>
      <c r="D146" s="12" t="s">
        <v>492</v>
      </c>
      <c r="E146" s="13" t="s">
        <v>325</v>
      </c>
      <c r="F146" s="74">
        <v>3</v>
      </c>
      <c r="G146" s="75">
        <v>7</v>
      </c>
      <c r="H146" s="80">
        <v>0</v>
      </c>
      <c r="I146" s="74">
        <v>3</v>
      </c>
      <c r="J146" s="75">
        <v>8</v>
      </c>
      <c r="K146" s="75">
        <v>0</v>
      </c>
      <c r="L146" s="81">
        <v>0</v>
      </c>
      <c r="M146" s="32"/>
      <c r="N146" s="20"/>
      <c r="O146" s="33"/>
      <c r="P146" s="63">
        <f t="shared" si="127"/>
        <v>3</v>
      </c>
      <c r="Q146" s="64">
        <f t="shared" si="128"/>
        <v>7</v>
      </c>
      <c r="R146" s="65">
        <f t="shared" si="116"/>
        <v>0</v>
      </c>
      <c r="S146" s="57">
        <v>3</v>
      </c>
      <c r="T146" s="57">
        <v>0</v>
      </c>
      <c r="U146" s="57">
        <v>0</v>
      </c>
      <c r="V146" s="57">
        <v>0</v>
      </c>
      <c r="W146" s="57">
        <v>0</v>
      </c>
      <c r="X146" s="57">
        <v>0</v>
      </c>
      <c r="Y146" s="66">
        <v>6</v>
      </c>
      <c r="Z146" s="66">
        <v>0</v>
      </c>
      <c r="AA146" s="66">
        <v>0</v>
      </c>
      <c r="AB146" s="66">
        <v>0</v>
      </c>
      <c r="AC146" s="66">
        <v>0</v>
      </c>
      <c r="AD146" s="66">
        <v>0</v>
      </c>
      <c r="AE146" s="66">
        <v>2</v>
      </c>
      <c r="AF146" s="66">
        <v>0</v>
      </c>
      <c r="AG146" s="66">
        <v>0</v>
      </c>
      <c r="AH146" s="66">
        <v>0</v>
      </c>
      <c r="AI146" s="66">
        <v>1</v>
      </c>
      <c r="AJ146" s="66">
        <v>0</v>
      </c>
      <c r="AK146" s="66">
        <v>0</v>
      </c>
      <c r="AL146" s="66">
        <v>0</v>
      </c>
      <c r="AM146" s="66">
        <v>0</v>
      </c>
      <c r="AN146" s="66">
        <v>0</v>
      </c>
      <c r="AO146" s="66">
        <v>0</v>
      </c>
      <c r="AP146" s="66">
        <v>1</v>
      </c>
      <c r="AQ146" s="66">
        <v>0</v>
      </c>
      <c r="AR146" s="66">
        <v>0</v>
      </c>
      <c r="AS146" s="66">
        <v>0</v>
      </c>
      <c r="AT146" s="66">
        <v>0</v>
      </c>
      <c r="AU146" s="66">
        <v>1</v>
      </c>
      <c r="AV146" s="66">
        <v>0</v>
      </c>
      <c r="AW146" s="66">
        <v>0</v>
      </c>
      <c r="AX146" s="67" t="s">
        <v>483</v>
      </c>
      <c r="AY146" s="68">
        <f t="shared" si="160"/>
        <v>13</v>
      </c>
      <c r="AZ146" s="66">
        <f t="shared" si="161"/>
        <v>1</v>
      </c>
      <c r="BA146" s="69">
        <f t="shared" si="162"/>
        <v>14</v>
      </c>
      <c r="BB146" s="26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41"/>
      <c r="CH146" s="46">
        <f t="shared" si="129"/>
        <v>3</v>
      </c>
      <c r="CI146" s="47">
        <f t="shared" si="130"/>
        <v>0</v>
      </c>
      <c r="CJ146" s="47">
        <f t="shared" si="131"/>
        <v>0</v>
      </c>
      <c r="CK146" s="47">
        <f t="shared" si="132"/>
        <v>0</v>
      </c>
      <c r="CL146" s="47">
        <f t="shared" si="133"/>
        <v>0</v>
      </c>
      <c r="CM146" s="47">
        <f t="shared" si="134"/>
        <v>0</v>
      </c>
      <c r="CN146" s="47">
        <f t="shared" si="135"/>
        <v>6</v>
      </c>
      <c r="CO146" s="47">
        <f t="shared" si="136"/>
        <v>0</v>
      </c>
      <c r="CP146" s="47">
        <f t="shared" si="137"/>
        <v>0</v>
      </c>
      <c r="CQ146" s="47">
        <f t="shared" si="138"/>
        <v>0</v>
      </c>
      <c r="CR146" s="47">
        <f t="shared" si="139"/>
        <v>0</v>
      </c>
      <c r="CS146" s="47">
        <f t="shared" si="140"/>
        <v>0</v>
      </c>
      <c r="CT146" s="47">
        <f t="shared" si="141"/>
        <v>2</v>
      </c>
      <c r="CU146" s="47">
        <f t="shared" si="142"/>
        <v>0</v>
      </c>
      <c r="CV146" s="47">
        <f t="shared" si="143"/>
        <v>0</v>
      </c>
      <c r="CW146" s="47">
        <f t="shared" si="144"/>
        <v>0</v>
      </c>
      <c r="CX146" s="47">
        <f t="shared" si="145"/>
        <v>1</v>
      </c>
      <c r="CY146" s="47">
        <f t="shared" si="146"/>
        <v>0</v>
      </c>
      <c r="CZ146" s="47">
        <f t="shared" si="147"/>
        <v>0</v>
      </c>
      <c r="DA146" s="47">
        <f t="shared" si="148"/>
        <v>0</v>
      </c>
      <c r="DB146" s="47">
        <f t="shared" si="149"/>
        <v>0</v>
      </c>
      <c r="DC146" s="47">
        <f t="shared" si="150"/>
        <v>0</v>
      </c>
      <c r="DD146" s="47">
        <f t="shared" si="151"/>
        <v>0</v>
      </c>
      <c r="DE146" s="47">
        <f t="shared" si="152"/>
        <v>1</v>
      </c>
      <c r="DF146" s="47">
        <f t="shared" si="153"/>
        <v>0</v>
      </c>
      <c r="DG146" s="47">
        <f t="shared" si="154"/>
        <v>0</v>
      </c>
      <c r="DH146" s="47">
        <f t="shared" si="155"/>
        <v>0</v>
      </c>
      <c r="DI146" s="47">
        <f t="shared" si="156"/>
        <v>0</v>
      </c>
      <c r="DJ146" s="47">
        <f t="shared" si="157"/>
        <v>1</v>
      </c>
      <c r="DK146" s="47">
        <f t="shared" si="158"/>
        <v>0</v>
      </c>
      <c r="DL146" s="47">
        <f t="shared" si="159"/>
        <v>0</v>
      </c>
      <c r="DM146" s="48" t="s">
        <v>483</v>
      </c>
      <c r="DN146" s="99">
        <f t="shared" si="163"/>
        <v>13</v>
      </c>
      <c r="DO146" s="47">
        <f t="shared" si="164"/>
        <v>1</v>
      </c>
      <c r="DP146" s="48">
        <f t="shared" si="114"/>
        <v>14</v>
      </c>
      <c r="DQ146" s="104"/>
    </row>
    <row r="147" spans="1:121" s="14" customFormat="1" ht="30.75" customHeight="1" x14ac:dyDescent="0.2">
      <c r="A147" s="89"/>
      <c r="B147" s="10" t="s">
        <v>326</v>
      </c>
      <c r="C147" s="11">
        <v>45002411</v>
      </c>
      <c r="D147" s="12" t="s">
        <v>492</v>
      </c>
      <c r="E147" s="13" t="s">
        <v>327</v>
      </c>
      <c r="F147" s="74">
        <v>3</v>
      </c>
      <c r="G147" s="75">
        <v>6</v>
      </c>
      <c r="H147" s="80">
        <v>0</v>
      </c>
      <c r="I147" s="74">
        <v>3</v>
      </c>
      <c r="J147" s="75">
        <v>7</v>
      </c>
      <c r="K147" s="75">
        <v>0</v>
      </c>
      <c r="L147" s="81">
        <v>0</v>
      </c>
      <c r="M147" s="32"/>
      <c r="N147" s="20"/>
      <c r="O147" s="33"/>
      <c r="P147" s="63">
        <f t="shared" si="127"/>
        <v>3</v>
      </c>
      <c r="Q147" s="64">
        <f t="shared" si="128"/>
        <v>6</v>
      </c>
      <c r="R147" s="65">
        <f t="shared" si="116"/>
        <v>0</v>
      </c>
      <c r="S147" s="57">
        <v>2</v>
      </c>
      <c r="T147" s="57">
        <v>0</v>
      </c>
      <c r="U147" s="57">
        <v>1</v>
      </c>
      <c r="V147" s="57">
        <v>0</v>
      </c>
      <c r="W147" s="57">
        <v>0</v>
      </c>
      <c r="X147" s="57">
        <v>0</v>
      </c>
      <c r="Y147" s="66">
        <v>5</v>
      </c>
      <c r="Z147" s="66">
        <v>0</v>
      </c>
      <c r="AA147" s="66">
        <v>0</v>
      </c>
      <c r="AB147" s="66">
        <v>0</v>
      </c>
      <c r="AC147" s="66">
        <v>0</v>
      </c>
      <c r="AD147" s="66">
        <v>0</v>
      </c>
      <c r="AE147" s="66">
        <v>2</v>
      </c>
      <c r="AF147" s="66">
        <v>0</v>
      </c>
      <c r="AG147" s="66">
        <v>0</v>
      </c>
      <c r="AH147" s="66">
        <v>0</v>
      </c>
      <c r="AI147" s="66">
        <v>1</v>
      </c>
      <c r="AJ147" s="66">
        <v>0</v>
      </c>
      <c r="AK147" s="66">
        <v>0</v>
      </c>
      <c r="AL147" s="66">
        <v>0</v>
      </c>
      <c r="AM147" s="66">
        <v>0</v>
      </c>
      <c r="AN147" s="66">
        <v>0</v>
      </c>
      <c r="AO147" s="66">
        <v>0</v>
      </c>
      <c r="AP147" s="66">
        <v>1</v>
      </c>
      <c r="AQ147" s="66">
        <v>0</v>
      </c>
      <c r="AR147" s="66">
        <v>0</v>
      </c>
      <c r="AS147" s="66">
        <v>0</v>
      </c>
      <c r="AT147" s="66">
        <v>0</v>
      </c>
      <c r="AU147" s="66">
        <v>1</v>
      </c>
      <c r="AV147" s="66">
        <v>0</v>
      </c>
      <c r="AW147" s="66">
        <v>0</v>
      </c>
      <c r="AX147" s="67">
        <v>1</v>
      </c>
      <c r="AY147" s="68">
        <f t="shared" si="160"/>
        <v>12</v>
      </c>
      <c r="AZ147" s="66">
        <f t="shared" si="161"/>
        <v>2</v>
      </c>
      <c r="BA147" s="69">
        <f t="shared" si="162"/>
        <v>14</v>
      </c>
      <c r="BB147" s="23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5"/>
      <c r="CH147" s="46">
        <f t="shared" si="129"/>
        <v>2</v>
      </c>
      <c r="CI147" s="47">
        <f t="shared" si="130"/>
        <v>0</v>
      </c>
      <c r="CJ147" s="47">
        <f t="shared" si="131"/>
        <v>1</v>
      </c>
      <c r="CK147" s="47">
        <f t="shared" si="132"/>
        <v>0</v>
      </c>
      <c r="CL147" s="47">
        <f t="shared" si="133"/>
        <v>0</v>
      </c>
      <c r="CM147" s="47">
        <f t="shared" si="134"/>
        <v>0</v>
      </c>
      <c r="CN147" s="47">
        <f t="shared" si="135"/>
        <v>5</v>
      </c>
      <c r="CO147" s="47">
        <f t="shared" si="136"/>
        <v>0</v>
      </c>
      <c r="CP147" s="47">
        <f t="shared" si="137"/>
        <v>0</v>
      </c>
      <c r="CQ147" s="47">
        <f t="shared" si="138"/>
        <v>0</v>
      </c>
      <c r="CR147" s="47">
        <f t="shared" si="139"/>
        <v>0</v>
      </c>
      <c r="CS147" s="47">
        <f t="shared" si="140"/>
        <v>0</v>
      </c>
      <c r="CT147" s="47">
        <f t="shared" si="141"/>
        <v>2</v>
      </c>
      <c r="CU147" s="47">
        <f t="shared" si="142"/>
        <v>0</v>
      </c>
      <c r="CV147" s="47">
        <f t="shared" si="143"/>
        <v>0</v>
      </c>
      <c r="CW147" s="47">
        <f t="shared" si="144"/>
        <v>0</v>
      </c>
      <c r="CX147" s="47">
        <f t="shared" si="145"/>
        <v>1</v>
      </c>
      <c r="CY147" s="47">
        <f t="shared" si="146"/>
        <v>0</v>
      </c>
      <c r="CZ147" s="47">
        <f t="shared" si="147"/>
        <v>0</v>
      </c>
      <c r="DA147" s="47">
        <f t="shared" si="148"/>
        <v>0</v>
      </c>
      <c r="DB147" s="47">
        <f t="shared" si="149"/>
        <v>0</v>
      </c>
      <c r="DC147" s="47">
        <f t="shared" si="150"/>
        <v>0</v>
      </c>
      <c r="DD147" s="47">
        <f t="shared" si="151"/>
        <v>0</v>
      </c>
      <c r="DE147" s="47">
        <f t="shared" si="152"/>
        <v>1</v>
      </c>
      <c r="DF147" s="47">
        <f t="shared" si="153"/>
        <v>0</v>
      </c>
      <c r="DG147" s="47">
        <f t="shared" si="154"/>
        <v>0</v>
      </c>
      <c r="DH147" s="47">
        <f t="shared" si="155"/>
        <v>0</v>
      </c>
      <c r="DI147" s="47">
        <f t="shared" si="156"/>
        <v>0</v>
      </c>
      <c r="DJ147" s="47">
        <f t="shared" si="157"/>
        <v>1</v>
      </c>
      <c r="DK147" s="47">
        <f t="shared" si="158"/>
        <v>0</v>
      </c>
      <c r="DL147" s="47">
        <f t="shared" si="159"/>
        <v>0</v>
      </c>
      <c r="DM147" s="48">
        <f t="shared" si="126"/>
        <v>1</v>
      </c>
      <c r="DN147" s="99">
        <f t="shared" si="163"/>
        <v>12</v>
      </c>
      <c r="DO147" s="47">
        <f t="shared" si="164"/>
        <v>2</v>
      </c>
      <c r="DP147" s="48">
        <f t="shared" ref="DP147:DP211" si="165">DN147+DO147</f>
        <v>14</v>
      </c>
      <c r="DQ147" s="104"/>
    </row>
    <row r="148" spans="1:121" s="14" customFormat="1" ht="44.25" customHeight="1" x14ac:dyDescent="0.2">
      <c r="A148" s="89"/>
      <c r="B148" s="10" t="s">
        <v>328</v>
      </c>
      <c r="C148" s="11" t="s">
        <v>329</v>
      </c>
      <c r="D148" s="12" t="s">
        <v>492</v>
      </c>
      <c r="E148" s="13" t="s">
        <v>330</v>
      </c>
      <c r="F148" s="74">
        <v>1</v>
      </c>
      <c r="G148" s="75">
        <v>3</v>
      </c>
      <c r="H148" s="80">
        <v>0</v>
      </c>
      <c r="I148" s="74">
        <v>2</v>
      </c>
      <c r="J148" s="75">
        <v>5</v>
      </c>
      <c r="K148" s="75">
        <v>0</v>
      </c>
      <c r="L148" s="81">
        <v>0</v>
      </c>
      <c r="M148" s="32">
        <v>1</v>
      </c>
      <c r="N148" s="20"/>
      <c r="O148" s="33"/>
      <c r="P148" s="63">
        <f t="shared" si="127"/>
        <v>2</v>
      </c>
      <c r="Q148" s="64">
        <f t="shared" si="128"/>
        <v>3</v>
      </c>
      <c r="R148" s="65">
        <f t="shared" si="116"/>
        <v>0</v>
      </c>
      <c r="S148" s="57">
        <v>1</v>
      </c>
      <c r="T148" s="57">
        <v>0</v>
      </c>
      <c r="U148" s="57">
        <v>0</v>
      </c>
      <c r="V148" s="57">
        <v>0</v>
      </c>
      <c r="W148" s="57">
        <v>0</v>
      </c>
      <c r="X148" s="57">
        <v>0</v>
      </c>
      <c r="Y148" s="66">
        <v>2</v>
      </c>
      <c r="Z148" s="66">
        <v>0</v>
      </c>
      <c r="AA148" s="66">
        <v>0</v>
      </c>
      <c r="AB148" s="66">
        <v>0</v>
      </c>
      <c r="AC148" s="66">
        <v>0</v>
      </c>
      <c r="AD148" s="66">
        <v>0</v>
      </c>
      <c r="AE148" s="66">
        <v>1</v>
      </c>
      <c r="AF148" s="66">
        <v>0</v>
      </c>
      <c r="AG148" s="66">
        <v>0</v>
      </c>
      <c r="AH148" s="66">
        <v>0</v>
      </c>
      <c r="AI148" s="66">
        <v>0</v>
      </c>
      <c r="AJ148" s="66">
        <v>0</v>
      </c>
      <c r="AK148" s="66">
        <v>0</v>
      </c>
      <c r="AL148" s="66">
        <v>0</v>
      </c>
      <c r="AM148" s="66">
        <v>0</v>
      </c>
      <c r="AN148" s="66">
        <v>0</v>
      </c>
      <c r="AO148" s="66">
        <v>0</v>
      </c>
      <c r="AP148" s="66" t="s">
        <v>483</v>
      </c>
      <c r="AQ148" s="66">
        <v>0</v>
      </c>
      <c r="AR148" s="66">
        <v>0</v>
      </c>
      <c r="AS148" s="66">
        <v>0</v>
      </c>
      <c r="AT148" s="66">
        <v>0</v>
      </c>
      <c r="AU148" s="66">
        <v>0</v>
      </c>
      <c r="AV148" s="66">
        <v>0</v>
      </c>
      <c r="AW148" s="66">
        <v>0</v>
      </c>
      <c r="AX148" s="67" t="s">
        <v>483</v>
      </c>
      <c r="AY148" s="68">
        <f t="shared" si="160"/>
        <v>4</v>
      </c>
      <c r="AZ148" s="66">
        <f t="shared" si="161"/>
        <v>0</v>
      </c>
      <c r="BA148" s="69">
        <f t="shared" si="162"/>
        <v>4</v>
      </c>
      <c r="BB148" s="23">
        <v>1</v>
      </c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5"/>
      <c r="CH148" s="46">
        <f t="shared" si="129"/>
        <v>2</v>
      </c>
      <c r="CI148" s="47">
        <f t="shared" si="130"/>
        <v>0</v>
      </c>
      <c r="CJ148" s="47">
        <f t="shared" si="131"/>
        <v>0</v>
      </c>
      <c r="CK148" s="47">
        <f t="shared" si="132"/>
        <v>0</v>
      </c>
      <c r="CL148" s="47">
        <f t="shared" si="133"/>
        <v>0</v>
      </c>
      <c r="CM148" s="47">
        <f t="shared" si="134"/>
        <v>0</v>
      </c>
      <c r="CN148" s="47">
        <f t="shared" si="135"/>
        <v>2</v>
      </c>
      <c r="CO148" s="47">
        <f t="shared" si="136"/>
        <v>0</v>
      </c>
      <c r="CP148" s="47">
        <f t="shared" si="137"/>
        <v>0</v>
      </c>
      <c r="CQ148" s="47">
        <f t="shared" si="138"/>
        <v>0</v>
      </c>
      <c r="CR148" s="47">
        <f t="shared" si="139"/>
        <v>0</v>
      </c>
      <c r="CS148" s="47">
        <f t="shared" si="140"/>
        <v>0</v>
      </c>
      <c r="CT148" s="47">
        <f t="shared" si="141"/>
        <v>1</v>
      </c>
      <c r="CU148" s="47">
        <f t="shared" si="142"/>
        <v>0</v>
      </c>
      <c r="CV148" s="47">
        <f t="shared" si="143"/>
        <v>0</v>
      </c>
      <c r="CW148" s="47">
        <f t="shared" si="144"/>
        <v>0</v>
      </c>
      <c r="CX148" s="47">
        <f t="shared" si="145"/>
        <v>0</v>
      </c>
      <c r="CY148" s="47" t="s">
        <v>483</v>
      </c>
      <c r="CZ148" s="47">
        <f t="shared" si="147"/>
        <v>0</v>
      </c>
      <c r="DA148" s="47">
        <f t="shared" si="148"/>
        <v>0</v>
      </c>
      <c r="DB148" s="47">
        <f t="shared" si="149"/>
        <v>0</v>
      </c>
      <c r="DC148" s="47">
        <f t="shared" si="150"/>
        <v>0</v>
      </c>
      <c r="DD148" s="47">
        <f t="shared" si="151"/>
        <v>0</v>
      </c>
      <c r="DE148" s="47" t="s">
        <v>483</v>
      </c>
      <c r="DF148" s="47">
        <f t="shared" si="153"/>
        <v>0</v>
      </c>
      <c r="DG148" s="47">
        <f t="shared" si="154"/>
        <v>0</v>
      </c>
      <c r="DH148" s="47">
        <f t="shared" si="155"/>
        <v>0</v>
      </c>
      <c r="DI148" s="47">
        <f t="shared" si="156"/>
        <v>0</v>
      </c>
      <c r="DJ148" s="47">
        <f t="shared" si="157"/>
        <v>0</v>
      </c>
      <c r="DK148" s="47">
        <f t="shared" si="158"/>
        <v>0</v>
      </c>
      <c r="DL148" s="47">
        <f t="shared" si="159"/>
        <v>0</v>
      </c>
      <c r="DM148" s="48" t="s">
        <v>483</v>
      </c>
      <c r="DN148" s="99">
        <f t="shared" si="163"/>
        <v>5</v>
      </c>
      <c r="DO148" s="47">
        <f t="shared" si="164"/>
        <v>0</v>
      </c>
      <c r="DP148" s="48">
        <f t="shared" si="165"/>
        <v>5</v>
      </c>
      <c r="DQ148" s="104" t="s">
        <v>536</v>
      </c>
    </row>
    <row r="149" spans="1:121" s="14" customFormat="1" ht="56.25" customHeight="1" x14ac:dyDescent="0.2">
      <c r="A149" s="94"/>
      <c r="B149" s="10" t="s">
        <v>331</v>
      </c>
      <c r="C149" s="11">
        <v>45012001</v>
      </c>
      <c r="D149" s="12" t="s">
        <v>492</v>
      </c>
      <c r="E149" s="13" t="s">
        <v>373</v>
      </c>
      <c r="F149" s="74">
        <v>3</v>
      </c>
      <c r="G149" s="75">
        <v>9</v>
      </c>
      <c r="H149" s="80">
        <v>0</v>
      </c>
      <c r="I149" s="74">
        <v>4</v>
      </c>
      <c r="J149" s="75">
        <v>10</v>
      </c>
      <c r="K149" s="75">
        <v>0</v>
      </c>
      <c r="L149" s="81">
        <v>0</v>
      </c>
      <c r="M149" s="32"/>
      <c r="N149" s="20"/>
      <c r="O149" s="33"/>
      <c r="P149" s="63">
        <f t="shared" si="127"/>
        <v>3</v>
      </c>
      <c r="Q149" s="64">
        <f t="shared" si="128"/>
        <v>9</v>
      </c>
      <c r="R149" s="65">
        <f t="shared" si="116"/>
        <v>0</v>
      </c>
      <c r="S149" s="57">
        <v>2</v>
      </c>
      <c r="T149" s="57">
        <v>0</v>
      </c>
      <c r="U149" s="57">
        <v>1</v>
      </c>
      <c r="V149" s="57">
        <v>0</v>
      </c>
      <c r="W149" s="57">
        <v>0</v>
      </c>
      <c r="X149" s="57">
        <v>0</v>
      </c>
      <c r="Y149" s="66">
        <v>8</v>
      </c>
      <c r="Z149" s="66">
        <v>0</v>
      </c>
      <c r="AA149" s="66">
        <v>0</v>
      </c>
      <c r="AB149" s="66">
        <v>0</v>
      </c>
      <c r="AC149" s="66">
        <v>0</v>
      </c>
      <c r="AD149" s="66">
        <v>0</v>
      </c>
      <c r="AE149" s="66">
        <v>2</v>
      </c>
      <c r="AF149" s="66">
        <v>0</v>
      </c>
      <c r="AG149" s="66">
        <v>0</v>
      </c>
      <c r="AH149" s="66">
        <v>0</v>
      </c>
      <c r="AI149" s="66">
        <v>1</v>
      </c>
      <c r="AJ149" s="66">
        <v>0</v>
      </c>
      <c r="AK149" s="66">
        <v>0</v>
      </c>
      <c r="AL149" s="66">
        <v>0</v>
      </c>
      <c r="AM149" s="66">
        <v>0</v>
      </c>
      <c r="AN149" s="66">
        <v>0</v>
      </c>
      <c r="AO149" s="66">
        <v>0</v>
      </c>
      <c r="AP149" s="66">
        <v>0</v>
      </c>
      <c r="AQ149" s="66">
        <v>1</v>
      </c>
      <c r="AR149" s="66">
        <v>0</v>
      </c>
      <c r="AS149" s="66">
        <v>0</v>
      </c>
      <c r="AT149" s="66">
        <v>0</v>
      </c>
      <c r="AU149" s="66">
        <v>1</v>
      </c>
      <c r="AV149" s="66">
        <v>0</v>
      </c>
      <c r="AW149" s="66">
        <v>0</v>
      </c>
      <c r="AX149" s="67" t="s">
        <v>483</v>
      </c>
      <c r="AY149" s="68">
        <f t="shared" si="160"/>
        <v>16</v>
      </c>
      <c r="AZ149" s="66">
        <f t="shared" si="161"/>
        <v>0</v>
      </c>
      <c r="BA149" s="69">
        <f t="shared" si="162"/>
        <v>16</v>
      </c>
      <c r="BB149" s="26"/>
      <c r="BC149" s="20"/>
      <c r="BD149" s="20"/>
      <c r="BE149" s="20"/>
      <c r="BF149" s="20"/>
      <c r="BG149" s="20"/>
      <c r="BH149" s="20">
        <v>-1</v>
      </c>
      <c r="BI149" s="20"/>
      <c r="BJ149" s="20"/>
      <c r="BK149" s="20"/>
      <c r="BL149" s="20"/>
      <c r="BM149" s="20"/>
      <c r="BN149" s="20">
        <v>1</v>
      </c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41"/>
      <c r="CH149" s="46">
        <f t="shared" si="129"/>
        <v>2</v>
      </c>
      <c r="CI149" s="47">
        <f t="shared" si="130"/>
        <v>0</v>
      </c>
      <c r="CJ149" s="47">
        <f t="shared" si="131"/>
        <v>1</v>
      </c>
      <c r="CK149" s="47">
        <f t="shared" si="132"/>
        <v>0</v>
      </c>
      <c r="CL149" s="47">
        <f t="shared" si="133"/>
        <v>0</v>
      </c>
      <c r="CM149" s="47">
        <f t="shared" si="134"/>
        <v>0</v>
      </c>
      <c r="CN149" s="47">
        <f t="shared" si="135"/>
        <v>7</v>
      </c>
      <c r="CO149" s="47">
        <f t="shared" si="136"/>
        <v>0</v>
      </c>
      <c r="CP149" s="47">
        <f t="shared" si="137"/>
        <v>0</v>
      </c>
      <c r="CQ149" s="47">
        <f t="shared" si="138"/>
        <v>0</v>
      </c>
      <c r="CR149" s="47">
        <f t="shared" si="139"/>
        <v>0</v>
      </c>
      <c r="CS149" s="47">
        <f t="shared" si="140"/>
        <v>0</v>
      </c>
      <c r="CT149" s="47">
        <f t="shared" si="141"/>
        <v>3</v>
      </c>
      <c r="CU149" s="47">
        <f t="shared" si="142"/>
        <v>0</v>
      </c>
      <c r="CV149" s="47">
        <f t="shared" si="143"/>
        <v>0</v>
      </c>
      <c r="CW149" s="47">
        <f t="shared" si="144"/>
        <v>0</v>
      </c>
      <c r="CX149" s="47">
        <f t="shared" si="145"/>
        <v>1</v>
      </c>
      <c r="CY149" s="47">
        <f t="shared" si="146"/>
        <v>0</v>
      </c>
      <c r="CZ149" s="47">
        <f t="shared" si="147"/>
        <v>0</v>
      </c>
      <c r="DA149" s="47">
        <f t="shared" si="148"/>
        <v>0</v>
      </c>
      <c r="DB149" s="47">
        <f t="shared" si="149"/>
        <v>0</v>
      </c>
      <c r="DC149" s="47">
        <f t="shared" si="150"/>
        <v>0</v>
      </c>
      <c r="DD149" s="47">
        <f t="shared" si="151"/>
        <v>0</v>
      </c>
      <c r="DE149" s="47">
        <f t="shared" si="152"/>
        <v>0</v>
      </c>
      <c r="DF149" s="47">
        <f t="shared" si="153"/>
        <v>1</v>
      </c>
      <c r="DG149" s="47">
        <f t="shared" si="154"/>
        <v>0</v>
      </c>
      <c r="DH149" s="47">
        <f t="shared" si="155"/>
        <v>0</v>
      </c>
      <c r="DI149" s="47">
        <f t="shared" si="156"/>
        <v>0</v>
      </c>
      <c r="DJ149" s="47">
        <f t="shared" si="157"/>
        <v>1</v>
      </c>
      <c r="DK149" s="47">
        <f t="shared" si="158"/>
        <v>0</v>
      </c>
      <c r="DL149" s="47">
        <f t="shared" si="159"/>
        <v>0</v>
      </c>
      <c r="DM149" s="48" t="s">
        <v>483</v>
      </c>
      <c r="DN149" s="99">
        <f t="shared" si="163"/>
        <v>16</v>
      </c>
      <c r="DO149" s="47">
        <f t="shared" si="164"/>
        <v>0</v>
      </c>
      <c r="DP149" s="48">
        <f>DN149+DO149</f>
        <v>16</v>
      </c>
      <c r="DQ149" s="104"/>
    </row>
    <row r="150" spans="1:121" s="14" customFormat="1" ht="30.75" customHeight="1" x14ac:dyDescent="0.2">
      <c r="A150" s="89"/>
      <c r="B150" s="10" t="s">
        <v>331</v>
      </c>
      <c r="C150" s="11">
        <v>45002457</v>
      </c>
      <c r="D150" s="12" t="s">
        <v>492</v>
      </c>
      <c r="E150" s="13" t="s">
        <v>332</v>
      </c>
      <c r="F150" s="74">
        <v>5</v>
      </c>
      <c r="G150" s="75">
        <v>12</v>
      </c>
      <c r="H150" s="80">
        <v>0</v>
      </c>
      <c r="I150" s="74">
        <v>4</v>
      </c>
      <c r="J150" s="75">
        <v>15</v>
      </c>
      <c r="K150" s="75">
        <v>0</v>
      </c>
      <c r="L150" s="81">
        <v>0</v>
      </c>
      <c r="M150" s="32">
        <v>-1</v>
      </c>
      <c r="N150" s="20"/>
      <c r="O150" s="33"/>
      <c r="P150" s="63">
        <f t="shared" si="127"/>
        <v>4</v>
      </c>
      <c r="Q150" s="64">
        <f t="shared" si="128"/>
        <v>12</v>
      </c>
      <c r="R150" s="65">
        <f t="shared" si="116"/>
        <v>0</v>
      </c>
      <c r="S150" s="57">
        <v>5</v>
      </c>
      <c r="T150" s="57">
        <v>0</v>
      </c>
      <c r="U150" s="57">
        <v>0</v>
      </c>
      <c r="V150" s="57">
        <v>0</v>
      </c>
      <c r="W150" s="57">
        <v>0</v>
      </c>
      <c r="X150" s="57">
        <v>0</v>
      </c>
      <c r="Y150" s="66">
        <v>8</v>
      </c>
      <c r="Z150" s="66">
        <v>0</v>
      </c>
      <c r="AA150" s="66">
        <v>2</v>
      </c>
      <c r="AB150" s="66">
        <v>0</v>
      </c>
      <c r="AC150" s="66">
        <v>0</v>
      </c>
      <c r="AD150" s="66">
        <v>0</v>
      </c>
      <c r="AE150" s="66">
        <v>4</v>
      </c>
      <c r="AF150" s="66">
        <v>0</v>
      </c>
      <c r="AG150" s="66">
        <v>0</v>
      </c>
      <c r="AH150" s="66">
        <v>0</v>
      </c>
      <c r="AI150" s="66">
        <v>2</v>
      </c>
      <c r="AJ150" s="66">
        <v>0</v>
      </c>
      <c r="AK150" s="66">
        <v>0</v>
      </c>
      <c r="AL150" s="66">
        <v>0</v>
      </c>
      <c r="AM150" s="66">
        <v>0</v>
      </c>
      <c r="AN150" s="66">
        <v>0</v>
      </c>
      <c r="AO150" s="66">
        <v>1</v>
      </c>
      <c r="AP150" s="66">
        <v>0</v>
      </c>
      <c r="AQ150" s="66">
        <v>0</v>
      </c>
      <c r="AR150" s="66">
        <v>0</v>
      </c>
      <c r="AS150" s="66">
        <v>0</v>
      </c>
      <c r="AT150" s="66">
        <v>0</v>
      </c>
      <c r="AU150" s="66">
        <v>1</v>
      </c>
      <c r="AV150" s="66">
        <v>0</v>
      </c>
      <c r="AW150" s="66">
        <v>0</v>
      </c>
      <c r="AX150" s="67">
        <v>1</v>
      </c>
      <c r="AY150" s="68">
        <f t="shared" si="160"/>
        <v>23</v>
      </c>
      <c r="AZ150" s="66">
        <f t="shared" si="161"/>
        <v>1</v>
      </c>
      <c r="BA150" s="69">
        <f t="shared" si="162"/>
        <v>24</v>
      </c>
      <c r="BB150" s="26">
        <v>-1</v>
      </c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5"/>
      <c r="CH150" s="46">
        <f t="shared" si="129"/>
        <v>4</v>
      </c>
      <c r="CI150" s="47">
        <f t="shared" si="130"/>
        <v>0</v>
      </c>
      <c r="CJ150" s="47">
        <f t="shared" si="131"/>
        <v>0</v>
      </c>
      <c r="CK150" s="47">
        <f t="shared" si="132"/>
        <v>0</v>
      </c>
      <c r="CL150" s="47">
        <f t="shared" si="133"/>
        <v>0</v>
      </c>
      <c r="CM150" s="47">
        <f t="shared" si="134"/>
        <v>0</v>
      </c>
      <c r="CN150" s="47">
        <f t="shared" si="135"/>
        <v>8</v>
      </c>
      <c r="CO150" s="47">
        <f t="shared" si="136"/>
        <v>0</v>
      </c>
      <c r="CP150" s="47">
        <f t="shared" si="137"/>
        <v>2</v>
      </c>
      <c r="CQ150" s="47">
        <f t="shared" si="138"/>
        <v>0</v>
      </c>
      <c r="CR150" s="47">
        <f t="shared" si="139"/>
        <v>0</v>
      </c>
      <c r="CS150" s="47">
        <f t="shared" si="140"/>
        <v>0</v>
      </c>
      <c r="CT150" s="47">
        <f t="shared" si="141"/>
        <v>4</v>
      </c>
      <c r="CU150" s="47">
        <f t="shared" si="142"/>
        <v>0</v>
      </c>
      <c r="CV150" s="47">
        <f t="shared" si="143"/>
        <v>0</v>
      </c>
      <c r="CW150" s="47">
        <f t="shared" si="144"/>
        <v>0</v>
      </c>
      <c r="CX150" s="47">
        <f t="shared" si="145"/>
        <v>2</v>
      </c>
      <c r="CY150" s="47">
        <f t="shared" si="146"/>
        <v>0</v>
      </c>
      <c r="CZ150" s="47">
        <f t="shared" si="147"/>
        <v>0</v>
      </c>
      <c r="DA150" s="47">
        <f t="shared" si="148"/>
        <v>0</v>
      </c>
      <c r="DB150" s="47">
        <f t="shared" si="149"/>
        <v>0</v>
      </c>
      <c r="DC150" s="47">
        <f t="shared" si="150"/>
        <v>0</v>
      </c>
      <c r="DD150" s="47">
        <f t="shared" si="151"/>
        <v>1</v>
      </c>
      <c r="DE150" s="47">
        <f t="shared" si="152"/>
        <v>0</v>
      </c>
      <c r="DF150" s="47">
        <f t="shared" si="153"/>
        <v>0</v>
      </c>
      <c r="DG150" s="47">
        <f t="shared" si="154"/>
        <v>0</v>
      </c>
      <c r="DH150" s="47">
        <f t="shared" si="155"/>
        <v>0</v>
      </c>
      <c r="DI150" s="47">
        <f t="shared" si="156"/>
        <v>0</v>
      </c>
      <c r="DJ150" s="47">
        <f t="shared" si="157"/>
        <v>1</v>
      </c>
      <c r="DK150" s="47">
        <f t="shared" si="158"/>
        <v>0</v>
      </c>
      <c r="DL150" s="47">
        <f t="shared" si="159"/>
        <v>0</v>
      </c>
      <c r="DM150" s="48">
        <f t="shared" si="126"/>
        <v>1</v>
      </c>
      <c r="DN150" s="99">
        <f t="shared" si="163"/>
        <v>22</v>
      </c>
      <c r="DO150" s="47">
        <f t="shared" si="164"/>
        <v>1</v>
      </c>
      <c r="DP150" s="48">
        <f t="shared" si="165"/>
        <v>23</v>
      </c>
      <c r="DQ150" s="104"/>
    </row>
    <row r="151" spans="1:121" s="14" customFormat="1" ht="30.75" customHeight="1" x14ac:dyDescent="0.2">
      <c r="A151" s="94"/>
      <c r="B151" s="10" t="s">
        <v>333</v>
      </c>
      <c r="C151" s="11" t="s">
        <v>334</v>
      </c>
      <c r="D151" s="12" t="s">
        <v>492</v>
      </c>
      <c r="E151" s="13" t="s">
        <v>335</v>
      </c>
      <c r="F151" s="74">
        <v>3</v>
      </c>
      <c r="G151" s="75">
        <v>6</v>
      </c>
      <c r="H151" s="80">
        <v>0</v>
      </c>
      <c r="I151" s="74">
        <v>3</v>
      </c>
      <c r="J151" s="75">
        <v>7</v>
      </c>
      <c r="K151" s="75">
        <v>0</v>
      </c>
      <c r="L151" s="81">
        <v>0</v>
      </c>
      <c r="M151" s="32"/>
      <c r="N151" s="20"/>
      <c r="O151" s="33"/>
      <c r="P151" s="63">
        <f t="shared" si="127"/>
        <v>3</v>
      </c>
      <c r="Q151" s="64">
        <f t="shared" si="128"/>
        <v>6</v>
      </c>
      <c r="R151" s="65">
        <f t="shared" si="116"/>
        <v>0</v>
      </c>
      <c r="S151" s="57">
        <v>3</v>
      </c>
      <c r="T151" s="57">
        <v>0</v>
      </c>
      <c r="U151" s="57">
        <v>0</v>
      </c>
      <c r="V151" s="57">
        <v>0</v>
      </c>
      <c r="W151" s="57">
        <v>0</v>
      </c>
      <c r="X151" s="57">
        <v>0</v>
      </c>
      <c r="Y151" s="66">
        <v>5</v>
      </c>
      <c r="Z151" s="66">
        <v>0</v>
      </c>
      <c r="AA151" s="66">
        <v>0</v>
      </c>
      <c r="AB151" s="66">
        <v>0</v>
      </c>
      <c r="AC151" s="66">
        <v>0</v>
      </c>
      <c r="AD151" s="66">
        <v>0</v>
      </c>
      <c r="AE151" s="66">
        <v>2</v>
      </c>
      <c r="AF151" s="66">
        <v>0</v>
      </c>
      <c r="AG151" s="66">
        <v>0</v>
      </c>
      <c r="AH151" s="66">
        <v>0</v>
      </c>
      <c r="AI151" s="66">
        <v>1</v>
      </c>
      <c r="AJ151" s="66">
        <v>0</v>
      </c>
      <c r="AK151" s="66">
        <v>0</v>
      </c>
      <c r="AL151" s="66">
        <v>0</v>
      </c>
      <c r="AM151" s="66">
        <v>0</v>
      </c>
      <c r="AN151" s="66">
        <v>0</v>
      </c>
      <c r="AO151" s="66">
        <v>0</v>
      </c>
      <c r="AP151" s="66">
        <v>1</v>
      </c>
      <c r="AQ151" s="66">
        <v>0</v>
      </c>
      <c r="AR151" s="66">
        <v>0</v>
      </c>
      <c r="AS151" s="66">
        <v>0</v>
      </c>
      <c r="AT151" s="66">
        <v>0</v>
      </c>
      <c r="AU151" s="66">
        <v>1</v>
      </c>
      <c r="AV151" s="66">
        <v>0</v>
      </c>
      <c r="AW151" s="66">
        <v>0</v>
      </c>
      <c r="AX151" s="67" t="s">
        <v>483</v>
      </c>
      <c r="AY151" s="68">
        <f t="shared" si="160"/>
        <v>12</v>
      </c>
      <c r="AZ151" s="66">
        <f t="shared" si="161"/>
        <v>1</v>
      </c>
      <c r="BA151" s="69">
        <f t="shared" si="162"/>
        <v>13</v>
      </c>
      <c r="BB151" s="23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5"/>
      <c r="CH151" s="46">
        <f t="shared" si="129"/>
        <v>3</v>
      </c>
      <c r="CI151" s="47">
        <f t="shared" si="130"/>
        <v>0</v>
      </c>
      <c r="CJ151" s="47">
        <f t="shared" si="131"/>
        <v>0</v>
      </c>
      <c r="CK151" s="47">
        <f t="shared" si="132"/>
        <v>0</v>
      </c>
      <c r="CL151" s="47">
        <f t="shared" si="133"/>
        <v>0</v>
      </c>
      <c r="CM151" s="47">
        <f t="shared" si="134"/>
        <v>0</v>
      </c>
      <c r="CN151" s="47">
        <f t="shared" si="135"/>
        <v>5</v>
      </c>
      <c r="CO151" s="47">
        <f t="shared" si="136"/>
        <v>0</v>
      </c>
      <c r="CP151" s="47">
        <f t="shared" si="137"/>
        <v>0</v>
      </c>
      <c r="CQ151" s="47">
        <f t="shared" si="138"/>
        <v>0</v>
      </c>
      <c r="CR151" s="47">
        <f t="shared" si="139"/>
        <v>0</v>
      </c>
      <c r="CS151" s="47">
        <f t="shared" si="140"/>
        <v>0</v>
      </c>
      <c r="CT151" s="47">
        <f t="shared" si="141"/>
        <v>2</v>
      </c>
      <c r="CU151" s="47">
        <f t="shared" si="142"/>
        <v>0</v>
      </c>
      <c r="CV151" s="47">
        <f t="shared" si="143"/>
        <v>0</v>
      </c>
      <c r="CW151" s="47">
        <f t="shared" si="144"/>
        <v>0</v>
      </c>
      <c r="CX151" s="47">
        <f t="shared" si="145"/>
        <v>1</v>
      </c>
      <c r="CY151" s="47">
        <f t="shared" si="146"/>
        <v>0</v>
      </c>
      <c r="CZ151" s="47">
        <f t="shared" si="147"/>
        <v>0</v>
      </c>
      <c r="DA151" s="47">
        <f t="shared" si="148"/>
        <v>0</v>
      </c>
      <c r="DB151" s="47">
        <f t="shared" si="149"/>
        <v>0</v>
      </c>
      <c r="DC151" s="47">
        <f t="shared" si="150"/>
        <v>0</v>
      </c>
      <c r="DD151" s="47">
        <f t="shared" si="151"/>
        <v>0</v>
      </c>
      <c r="DE151" s="47">
        <f t="shared" si="152"/>
        <v>1</v>
      </c>
      <c r="DF151" s="47">
        <f t="shared" si="153"/>
        <v>0</v>
      </c>
      <c r="DG151" s="47">
        <f t="shared" si="154"/>
        <v>0</v>
      </c>
      <c r="DH151" s="47">
        <f t="shared" si="155"/>
        <v>0</v>
      </c>
      <c r="DI151" s="47">
        <f t="shared" si="156"/>
        <v>0</v>
      </c>
      <c r="DJ151" s="47">
        <f t="shared" si="157"/>
        <v>1</v>
      </c>
      <c r="DK151" s="47">
        <f t="shared" si="158"/>
        <v>0</v>
      </c>
      <c r="DL151" s="47">
        <f t="shared" si="159"/>
        <v>0</v>
      </c>
      <c r="DM151" s="48" t="s">
        <v>483</v>
      </c>
      <c r="DN151" s="99">
        <f t="shared" si="163"/>
        <v>12</v>
      </c>
      <c r="DO151" s="47">
        <f t="shared" si="164"/>
        <v>1</v>
      </c>
      <c r="DP151" s="48">
        <f t="shared" si="165"/>
        <v>13</v>
      </c>
      <c r="DQ151" s="104"/>
    </row>
    <row r="152" spans="1:121" s="14" customFormat="1" ht="30.75" customHeight="1" x14ac:dyDescent="0.2">
      <c r="A152" s="89"/>
      <c r="B152" s="10" t="s">
        <v>336</v>
      </c>
      <c r="C152" s="11" t="s">
        <v>337</v>
      </c>
      <c r="D152" s="12" t="s">
        <v>492</v>
      </c>
      <c r="E152" s="13" t="s">
        <v>338</v>
      </c>
      <c r="F152" s="74">
        <v>7</v>
      </c>
      <c r="G152" s="75">
        <v>15</v>
      </c>
      <c r="H152" s="80">
        <v>0</v>
      </c>
      <c r="I152" s="74">
        <v>8</v>
      </c>
      <c r="J152" s="75">
        <v>16</v>
      </c>
      <c r="K152" s="75">
        <v>0</v>
      </c>
      <c r="L152" s="81">
        <v>0</v>
      </c>
      <c r="M152" s="32"/>
      <c r="N152" s="20">
        <v>1</v>
      </c>
      <c r="O152" s="33"/>
      <c r="P152" s="63">
        <f t="shared" si="127"/>
        <v>7</v>
      </c>
      <c r="Q152" s="64">
        <f t="shared" si="128"/>
        <v>16</v>
      </c>
      <c r="R152" s="65">
        <f t="shared" si="116"/>
        <v>0</v>
      </c>
      <c r="S152" s="57">
        <v>7</v>
      </c>
      <c r="T152" s="57">
        <v>0</v>
      </c>
      <c r="U152" s="57">
        <v>0</v>
      </c>
      <c r="V152" s="57">
        <v>0</v>
      </c>
      <c r="W152" s="57">
        <v>0</v>
      </c>
      <c r="X152" s="57">
        <v>0</v>
      </c>
      <c r="Y152" s="66">
        <v>14</v>
      </c>
      <c r="Z152" s="66">
        <v>0</v>
      </c>
      <c r="AA152" s="66">
        <v>0</v>
      </c>
      <c r="AB152" s="66">
        <v>0</v>
      </c>
      <c r="AC152" s="66">
        <v>0</v>
      </c>
      <c r="AD152" s="66">
        <v>0</v>
      </c>
      <c r="AE152" s="66">
        <v>4</v>
      </c>
      <c r="AF152" s="66">
        <v>0</v>
      </c>
      <c r="AG152" s="66">
        <v>0</v>
      </c>
      <c r="AH152" s="66">
        <v>0</v>
      </c>
      <c r="AI152" s="66">
        <v>2</v>
      </c>
      <c r="AJ152" s="66">
        <v>0</v>
      </c>
      <c r="AK152" s="66">
        <v>0</v>
      </c>
      <c r="AL152" s="66">
        <v>0</v>
      </c>
      <c r="AM152" s="66">
        <v>0</v>
      </c>
      <c r="AN152" s="66">
        <v>0</v>
      </c>
      <c r="AO152" s="66">
        <v>1</v>
      </c>
      <c r="AP152" s="66">
        <v>0</v>
      </c>
      <c r="AQ152" s="66">
        <v>0</v>
      </c>
      <c r="AR152" s="66">
        <v>0</v>
      </c>
      <c r="AS152" s="66">
        <v>0</v>
      </c>
      <c r="AT152" s="66">
        <v>0</v>
      </c>
      <c r="AU152" s="66">
        <v>1</v>
      </c>
      <c r="AV152" s="66">
        <v>0</v>
      </c>
      <c r="AW152" s="66">
        <v>0</v>
      </c>
      <c r="AX152" s="67">
        <v>1</v>
      </c>
      <c r="AY152" s="68">
        <f t="shared" si="160"/>
        <v>29</v>
      </c>
      <c r="AZ152" s="66">
        <f t="shared" si="161"/>
        <v>1</v>
      </c>
      <c r="BA152" s="69">
        <f t="shared" si="162"/>
        <v>30</v>
      </c>
      <c r="BB152" s="23"/>
      <c r="BC152" s="24"/>
      <c r="BD152" s="24"/>
      <c r="BE152" s="24"/>
      <c r="BF152" s="24"/>
      <c r="BG152" s="24"/>
      <c r="BH152" s="24">
        <v>1</v>
      </c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5"/>
      <c r="CH152" s="46">
        <f t="shared" si="129"/>
        <v>7</v>
      </c>
      <c r="CI152" s="47">
        <f t="shared" si="130"/>
        <v>0</v>
      </c>
      <c r="CJ152" s="47">
        <f t="shared" si="131"/>
        <v>0</v>
      </c>
      <c r="CK152" s="47">
        <f t="shared" si="132"/>
        <v>0</v>
      </c>
      <c r="CL152" s="47">
        <f t="shared" si="133"/>
        <v>0</v>
      </c>
      <c r="CM152" s="47">
        <f t="shared" si="134"/>
        <v>0</v>
      </c>
      <c r="CN152" s="47">
        <f t="shared" si="135"/>
        <v>15</v>
      </c>
      <c r="CO152" s="47">
        <f t="shared" si="136"/>
        <v>0</v>
      </c>
      <c r="CP152" s="47">
        <f t="shared" si="137"/>
        <v>0</v>
      </c>
      <c r="CQ152" s="47">
        <f t="shared" si="138"/>
        <v>0</v>
      </c>
      <c r="CR152" s="47">
        <f t="shared" si="139"/>
        <v>0</v>
      </c>
      <c r="CS152" s="47">
        <f t="shared" si="140"/>
        <v>0</v>
      </c>
      <c r="CT152" s="47">
        <f t="shared" si="141"/>
        <v>4</v>
      </c>
      <c r="CU152" s="47">
        <f t="shared" si="142"/>
        <v>0</v>
      </c>
      <c r="CV152" s="47">
        <f t="shared" si="143"/>
        <v>0</v>
      </c>
      <c r="CW152" s="47">
        <f t="shared" si="144"/>
        <v>0</v>
      </c>
      <c r="CX152" s="47">
        <f t="shared" si="145"/>
        <v>2</v>
      </c>
      <c r="CY152" s="47">
        <f t="shared" si="146"/>
        <v>0</v>
      </c>
      <c r="CZ152" s="47">
        <f t="shared" si="147"/>
        <v>0</v>
      </c>
      <c r="DA152" s="47">
        <f t="shared" si="148"/>
        <v>0</v>
      </c>
      <c r="DB152" s="47">
        <f t="shared" si="149"/>
        <v>0</v>
      </c>
      <c r="DC152" s="47">
        <f t="shared" si="150"/>
        <v>0</v>
      </c>
      <c r="DD152" s="47">
        <f t="shared" si="151"/>
        <v>1</v>
      </c>
      <c r="DE152" s="47">
        <f t="shared" si="152"/>
        <v>0</v>
      </c>
      <c r="DF152" s="47">
        <f t="shared" si="153"/>
        <v>0</v>
      </c>
      <c r="DG152" s="47">
        <f t="shared" si="154"/>
        <v>0</v>
      </c>
      <c r="DH152" s="47">
        <f t="shared" si="155"/>
        <v>0</v>
      </c>
      <c r="DI152" s="47">
        <f t="shared" si="156"/>
        <v>0</v>
      </c>
      <c r="DJ152" s="47">
        <f t="shared" si="157"/>
        <v>1</v>
      </c>
      <c r="DK152" s="47">
        <f t="shared" si="158"/>
        <v>0</v>
      </c>
      <c r="DL152" s="47">
        <f t="shared" si="159"/>
        <v>0</v>
      </c>
      <c r="DM152" s="48">
        <f t="shared" si="126"/>
        <v>1</v>
      </c>
      <c r="DN152" s="99">
        <f t="shared" si="163"/>
        <v>30</v>
      </c>
      <c r="DO152" s="47">
        <f t="shared" si="164"/>
        <v>1</v>
      </c>
      <c r="DP152" s="48">
        <f t="shared" si="165"/>
        <v>31</v>
      </c>
      <c r="DQ152" s="107"/>
    </row>
    <row r="153" spans="1:121" s="14" customFormat="1" ht="46.5" customHeight="1" x14ac:dyDescent="0.2">
      <c r="A153" s="94"/>
      <c r="B153" s="10" t="s">
        <v>339</v>
      </c>
      <c r="C153" s="11" t="s">
        <v>340</v>
      </c>
      <c r="D153" s="12" t="s">
        <v>492</v>
      </c>
      <c r="E153" s="13" t="s">
        <v>341</v>
      </c>
      <c r="F153" s="74">
        <v>1</v>
      </c>
      <c r="G153" s="75">
        <v>2</v>
      </c>
      <c r="H153" s="80">
        <v>0</v>
      </c>
      <c r="I153" s="74">
        <v>1</v>
      </c>
      <c r="J153" s="75">
        <v>3</v>
      </c>
      <c r="K153" s="75">
        <v>0</v>
      </c>
      <c r="L153" s="81">
        <v>0</v>
      </c>
      <c r="M153" s="32"/>
      <c r="N153" s="20"/>
      <c r="O153" s="33"/>
      <c r="P153" s="63">
        <f t="shared" si="127"/>
        <v>1</v>
      </c>
      <c r="Q153" s="64">
        <f t="shared" si="128"/>
        <v>2</v>
      </c>
      <c r="R153" s="65">
        <f t="shared" si="116"/>
        <v>0</v>
      </c>
      <c r="S153" s="57">
        <v>1</v>
      </c>
      <c r="T153" s="57">
        <v>0</v>
      </c>
      <c r="U153" s="57">
        <v>0</v>
      </c>
      <c r="V153" s="57">
        <v>0</v>
      </c>
      <c r="W153" s="57">
        <v>0</v>
      </c>
      <c r="X153" s="57">
        <v>0</v>
      </c>
      <c r="Y153" s="66">
        <v>1</v>
      </c>
      <c r="Z153" s="66">
        <v>0</v>
      </c>
      <c r="AA153" s="66">
        <v>0</v>
      </c>
      <c r="AB153" s="66">
        <v>0</v>
      </c>
      <c r="AC153" s="66">
        <v>0</v>
      </c>
      <c r="AD153" s="66">
        <v>0</v>
      </c>
      <c r="AE153" s="66">
        <v>1</v>
      </c>
      <c r="AF153" s="66">
        <v>0</v>
      </c>
      <c r="AG153" s="66">
        <v>0</v>
      </c>
      <c r="AH153" s="66">
        <v>0</v>
      </c>
      <c r="AI153" s="66">
        <v>0</v>
      </c>
      <c r="AJ153" s="66">
        <v>0</v>
      </c>
      <c r="AK153" s="66">
        <v>0</v>
      </c>
      <c r="AL153" s="66">
        <v>1</v>
      </c>
      <c r="AM153" s="66">
        <v>0</v>
      </c>
      <c r="AN153" s="66">
        <v>0</v>
      </c>
      <c r="AO153" s="66">
        <v>0</v>
      </c>
      <c r="AP153" s="66" t="s">
        <v>483</v>
      </c>
      <c r="AQ153" s="66">
        <v>0</v>
      </c>
      <c r="AR153" s="66">
        <v>0</v>
      </c>
      <c r="AS153" s="66">
        <v>0</v>
      </c>
      <c r="AT153" s="66">
        <v>0</v>
      </c>
      <c r="AU153" s="66">
        <v>0</v>
      </c>
      <c r="AV153" s="66" t="s">
        <v>483</v>
      </c>
      <c r="AW153" s="66">
        <v>0</v>
      </c>
      <c r="AX153" s="67" t="s">
        <v>483</v>
      </c>
      <c r="AY153" s="68">
        <f t="shared" si="160"/>
        <v>3</v>
      </c>
      <c r="AZ153" s="66">
        <f t="shared" si="161"/>
        <v>1</v>
      </c>
      <c r="BA153" s="69">
        <f t="shared" si="162"/>
        <v>4</v>
      </c>
      <c r="BB153" s="23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5"/>
      <c r="CH153" s="46">
        <f t="shared" si="129"/>
        <v>1</v>
      </c>
      <c r="CI153" s="47">
        <f t="shared" si="130"/>
        <v>0</v>
      </c>
      <c r="CJ153" s="47">
        <f t="shared" si="131"/>
        <v>0</v>
      </c>
      <c r="CK153" s="47">
        <f t="shared" si="132"/>
        <v>0</v>
      </c>
      <c r="CL153" s="47">
        <f t="shared" si="133"/>
        <v>0</v>
      </c>
      <c r="CM153" s="47">
        <f t="shared" si="134"/>
        <v>0</v>
      </c>
      <c r="CN153" s="47">
        <f t="shared" si="135"/>
        <v>1</v>
      </c>
      <c r="CO153" s="47">
        <f t="shared" si="136"/>
        <v>0</v>
      </c>
      <c r="CP153" s="47">
        <f t="shared" si="137"/>
        <v>0</v>
      </c>
      <c r="CQ153" s="47">
        <f t="shared" si="138"/>
        <v>0</v>
      </c>
      <c r="CR153" s="47">
        <f t="shared" si="139"/>
        <v>0</v>
      </c>
      <c r="CS153" s="47">
        <f t="shared" si="140"/>
        <v>0</v>
      </c>
      <c r="CT153" s="47">
        <f t="shared" si="141"/>
        <v>1</v>
      </c>
      <c r="CU153" s="47">
        <f t="shared" si="142"/>
        <v>0</v>
      </c>
      <c r="CV153" s="47">
        <f t="shared" si="143"/>
        <v>0</v>
      </c>
      <c r="CW153" s="47">
        <f t="shared" si="144"/>
        <v>0</v>
      </c>
      <c r="CX153" s="47">
        <f t="shared" si="145"/>
        <v>0</v>
      </c>
      <c r="CY153" s="47">
        <f t="shared" si="146"/>
        <v>0</v>
      </c>
      <c r="CZ153" s="47">
        <f t="shared" si="147"/>
        <v>0</v>
      </c>
      <c r="DA153" s="47">
        <f t="shared" si="148"/>
        <v>1</v>
      </c>
      <c r="DB153" s="47">
        <f t="shared" si="149"/>
        <v>0</v>
      </c>
      <c r="DC153" s="47">
        <f t="shared" si="150"/>
        <v>0</v>
      </c>
      <c r="DD153" s="47">
        <f t="shared" si="151"/>
        <v>0</v>
      </c>
      <c r="DE153" s="47" t="s">
        <v>483</v>
      </c>
      <c r="DF153" s="47">
        <f t="shared" si="153"/>
        <v>0</v>
      </c>
      <c r="DG153" s="47">
        <f t="shared" si="154"/>
        <v>0</v>
      </c>
      <c r="DH153" s="47">
        <f t="shared" si="155"/>
        <v>0</v>
      </c>
      <c r="DI153" s="47">
        <f t="shared" si="156"/>
        <v>0</v>
      </c>
      <c r="DJ153" s="47">
        <f t="shared" si="157"/>
        <v>0</v>
      </c>
      <c r="DK153" s="47" t="s">
        <v>483</v>
      </c>
      <c r="DL153" s="47">
        <f t="shared" si="159"/>
        <v>0</v>
      </c>
      <c r="DM153" s="48" t="s">
        <v>483</v>
      </c>
      <c r="DN153" s="99">
        <f t="shared" si="163"/>
        <v>3</v>
      </c>
      <c r="DO153" s="47">
        <f t="shared" si="164"/>
        <v>1</v>
      </c>
      <c r="DP153" s="48">
        <f t="shared" si="165"/>
        <v>4</v>
      </c>
      <c r="DQ153" s="104"/>
    </row>
    <row r="154" spans="1:121" s="14" customFormat="1" ht="30.75" customHeight="1" x14ac:dyDescent="0.2">
      <c r="A154" s="94"/>
      <c r="B154" s="10" t="s">
        <v>342</v>
      </c>
      <c r="C154" s="11" t="s">
        <v>343</v>
      </c>
      <c r="D154" s="12" t="s">
        <v>492</v>
      </c>
      <c r="E154" s="13" t="s">
        <v>344</v>
      </c>
      <c r="F154" s="74">
        <v>1</v>
      </c>
      <c r="G154" s="75">
        <v>2</v>
      </c>
      <c r="H154" s="80">
        <v>0</v>
      </c>
      <c r="I154" s="74">
        <v>1</v>
      </c>
      <c r="J154" s="75">
        <v>3</v>
      </c>
      <c r="K154" s="75">
        <v>0</v>
      </c>
      <c r="L154" s="81">
        <v>0</v>
      </c>
      <c r="M154" s="32">
        <v>1</v>
      </c>
      <c r="N154" s="20"/>
      <c r="O154" s="33"/>
      <c r="P154" s="63">
        <f t="shared" si="127"/>
        <v>2</v>
      </c>
      <c r="Q154" s="64">
        <f t="shared" si="128"/>
        <v>2</v>
      </c>
      <c r="R154" s="65">
        <f t="shared" si="116"/>
        <v>0</v>
      </c>
      <c r="S154" s="57">
        <v>1</v>
      </c>
      <c r="T154" s="57">
        <v>0</v>
      </c>
      <c r="U154" s="57">
        <v>0</v>
      </c>
      <c r="V154" s="57">
        <v>0</v>
      </c>
      <c r="W154" s="57">
        <v>0</v>
      </c>
      <c r="X154" s="57">
        <v>0</v>
      </c>
      <c r="Y154" s="66">
        <v>1</v>
      </c>
      <c r="Z154" s="66">
        <v>0</v>
      </c>
      <c r="AA154" s="66">
        <v>0</v>
      </c>
      <c r="AB154" s="66">
        <v>0</v>
      </c>
      <c r="AC154" s="66">
        <v>0</v>
      </c>
      <c r="AD154" s="66">
        <v>0</v>
      </c>
      <c r="AE154" s="66">
        <v>1</v>
      </c>
      <c r="AF154" s="66">
        <v>0</v>
      </c>
      <c r="AG154" s="66">
        <v>0</v>
      </c>
      <c r="AH154" s="66">
        <v>0</v>
      </c>
      <c r="AI154" s="66">
        <v>0</v>
      </c>
      <c r="AJ154" s="66">
        <v>0</v>
      </c>
      <c r="AK154" s="66">
        <v>0</v>
      </c>
      <c r="AL154" s="66">
        <v>0</v>
      </c>
      <c r="AM154" s="66">
        <v>0</v>
      </c>
      <c r="AN154" s="66">
        <v>0</v>
      </c>
      <c r="AO154" s="66">
        <v>0</v>
      </c>
      <c r="AP154" s="66" t="s">
        <v>483</v>
      </c>
      <c r="AQ154" s="66">
        <v>0</v>
      </c>
      <c r="AR154" s="66">
        <v>0</v>
      </c>
      <c r="AS154" s="66">
        <v>0</v>
      </c>
      <c r="AT154" s="66">
        <v>0</v>
      </c>
      <c r="AU154" s="66">
        <v>0</v>
      </c>
      <c r="AV154" s="66" t="s">
        <v>483</v>
      </c>
      <c r="AW154" s="66">
        <v>0</v>
      </c>
      <c r="AX154" s="67" t="s">
        <v>483</v>
      </c>
      <c r="AY154" s="68">
        <f t="shared" si="160"/>
        <v>3</v>
      </c>
      <c r="AZ154" s="66">
        <f t="shared" si="161"/>
        <v>0</v>
      </c>
      <c r="BA154" s="69">
        <f t="shared" si="162"/>
        <v>3</v>
      </c>
      <c r="BB154" s="26">
        <v>1</v>
      </c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41"/>
      <c r="CH154" s="46">
        <f t="shared" si="129"/>
        <v>2</v>
      </c>
      <c r="CI154" s="47">
        <f t="shared" si="130"/>
        <v>0</v>
      </c>
      <c r="CJ154" s="47">
        <f t="shared" si="131"/>
        <v>0</v>
      </c>
      <c r="CK154" s="47">
        <f t="shared" si="132"/>
        <v>0</v>
      </c>
      <c r="CL154" s="47">
        <f t="shared" si="133"/>
        <v>0</v>
      </c>
      <c r="CM154" s="47">
        <f t="shared" si="134"/>
        <v>0</v>
      </c>
      <c r="CN154" s="47">
        <f t="shared" si="135"/>
        <v>1</v>
      </c>
      <c r="CO154" s="47">
        <f t="shared" si="136"/>
        <v>0</v>
      </c>
      <c r="CP154" s="47">
        <f t="shared" si="137"/>
        <v>0</v>
      </c>
      <c r="CQ154" s="47">
        <f t="shared" si="138"/>
        <v>0</v>
      </c>
      <c r="CR154" s="47">
        <f t="shared" si="139"/>
        <v>0</v>
      </c>
      <c r="CS154" s="47">
        <f t="shared" si="140"/>
        <v>0</v>
      </c>
      <c r="CT154" s="47">
        <f t="shared" si="141"/>
        <v>1</v>
      </c>
      <c r="CU154" s="47">
        <f t="shared" si="142"/>
        <v>0</v>
      </c>
      <c r="CV154" s="47">
        <f t="shared" si="143"/>
        <v>0</v>
      </c>
      <c r="CW154" s="47">
        <f t="shared" si="144"/>
        <v>0</v>
      </c>
      <c r="CX154" s="47">
        <f t="shared" si="145"/>
        <v>0</v>
      </c>
      <c r="CY154" s="47">
        <f t="shared" si="146"/>
        <v>0</v>
      </c>
      <c r="CZ154" s="47">
        <f t="shared" si="147"/>
        <v>0</v>
      </c>
      <c r="DA154" s="47">
        <f t="shared" si="148"/>
        <v>0</v>
      </c>
      <c r="DB154" s="47">
        <f t="shared" si="149"/>
        <v>0</v>
      </c>
      <c r="DC154" s="47">
        <f t="shared" si="150"/>
        <v>0</v>
      </c>
      <c r="DD154" s="47">
        <f t="shared" si="151"/>
        <v>0</v>
      </c>
      <c r="DE154" s="47" t="s">
        <v>483</v>
      </c>
      <c r="DF154" s="47">
        <f t="shared" si="153"/>
        <v>0</v>
      </c>
      <c r="DG154" s="47">
        <f t="shared" si="154"/>
        <v>0</v>
      </c>
      <c r="DH154" s="47">
        <f t="shared" si="155"/>
        <v>0</v>
      </c>
      <c r="DI154" s="47">
        <f t="shared" si="156"/>
        <v>0</v>
      </c>
      <c r="DJ154" s="47">
        <f t="shared" si="157"/>
        <v>0</v>
      </c>
      <c r="DK154" s="47" t="s">
        <v>483</v>
      </c>
      <c r="DL154" s="47">
        <f t="shared" si="159"/>
        <v>0</v>
      </c>
      <c r="DM154" s="48" t="s">
        <v>483</v>
      </c>
      <c r="DN154" s="99">
        <f t="shared" si="163"/>
        <v>4</v>
      </c>
      <c r="DO154" s="47">
        <f t="shared" si="164"/>
        <v>0</v>
      </c>
      <c r="DP154" s="48">
        <f t="shared" si="165"/>
        <v>4</v>
      </c>
      <c r="DQ154" s="104"/>
    </row>
    <row r="155" spans="1:121" s="14" customFormat="1" ht="30.75" customHeight="1" x14ac:dyDescent="0.2">
      <c r="A155" s="89"/>
      <c r="B155" s="10" t="s">
        <v>345</v>
      </c>
      <c r="C155" s="11" t="s">
        <v>520</v>
      </c>
      <c r="D155" s="12" t="s">
        <v>496</v>
      </c>
      <c r="E155" s="13" t="s">
        <v>256</v>
      </c>
      <c r="F155" s="74">
        <v>3</v>
      </c>
      <c r="G155" s="75">
        <v>7</v>
      </c>
      <c r="H155" s="80">
        <v>0</v>
      </c>
      <c r="I155" s="74">
        <v>4</v>
      </c>
      <c r="J155" s="75">
        <v>8</v>
      </c>
      <c r="K155" s="75">
        <v>0</v>
      </c>
      <c r="L155" s="81">
        <v>0</v>
      </c>
      <c r="M155" s="32"/>
      <c r="N155" s="20"/>
      <c r="O155" s="33"/>
      <c r="P155" s="63">
        <f t="shared" si="127"/>
        <v>3</v>
      </c>
      <c r="Q155" s="64">
        <f t="shared" si="128"/>
        <v>7</v>
      </c>
      <c r="R155" s="65">
        <f t="shared" si="116"/>
        <v>0</v>
      </c>
      <c r="S155" s="57">
        <v>3</v>
      </c>
      <c r="T155" s="57">
        <v>0</v>
      </c>
      <c r="U155" s="57">
        <v>0</v>
      </c>
      <c r="V155" s="57">
        <v>0</v>
      </c>
      <c r="W155" s="57">
        <v>0</v>
      </c>
      <c r="X155" s="57">
        <v>0</v>
      </c>
      <c r="Y155" s="66">
        <v>4</v>
      </c>
      <c r="Z155" s="66">
        <v>0</v>
      </c>
      <c r="AA155" s="66">
        <v>0</v>
      </c>
      <c r="AB155" s="66">
        <v>0</v>
      </c>
      <c r="AC155" s="66">
        <v>0</v>
      </c>
      <c r="AD155" s="66">
        <v>0</v>
      </c>
      <c r="AE155" s="66">
        <v>3</v>
      </c>
      <c r="AF155" s="66">
        <v>0</v>
      </c>
      <c r="AG155" s="66">
        <v>0</v>
      </c>
      <c r="AH155" s="66">
        <v>0</v>
      </c>
      <c r="AI155" s="66">
        <v>0</v>
      </c>
      <c r="AJ155" s="66">
        <v>2</v>
      </c>
      <c r="AK155" s="66">
        <v>0</v>
      </c>
      <c r="AL155" s="66">
        <v>0</v>
      </c>
      <c r="AM155" s="66">
        <v>0</v>
      </c>
      <c r="AN155" s="66">
        <v>0</v>
      </c>
      <c r="AO155" s="66">
        <v>0</v>
      </c>
      <c r="AP155" s="66">
        <v>1</v>
      </c>
      <c r="AQ155" s="66">
        <v>0</v>
      </c>
      <c r="AR155" s="66">
        <v>0</v>
      </c>
      <c r="AS155" s="66">
        <v>0</v>
      </c>
      <c r="AT155" s="66">
        <v>0</v>
      </c>
      <c r="AU155" s="66">
        <v>0</v>
      </c>
      <c r="AV155" s="66">
        <v>1</v>
      </c>
      <c r="AW155" s="66">
        <v>0</v>
      </c>
      <c r="AX155" s="67">
        <v>1</v>
      </c>
      <c r="AY155" s="68">
        <f t="shared" si="160"/>
        <v>10</v>
      </c>
      <c r="AZ155" s="66">
        <f t="shared" si="161"/>
        <v>5</v>
      </c>
      <c r="BA155" s="69">
        <f t="shared" si="162"/>
        <v>15</v>
      </c>
      <c r="BB155" s="23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5"/>
      <c r="CH155" s="46">
        <f t="shared" si="129"/>
        <v>3</v>
      </c>
      <c r="CI155" s="47">
        <f t="shared" si="130"/>
        <v>0</v>
      </c>
      <c r="CJ155" s="47">
        <f t="shared" si="131"/>
        <v>0</v>
      </c>
      <c r="CK155" s="47">
        <f t="shared" si="132"/>
        <v>0</v>
      </c>
      <c r="CL155" s="47">
        <f t="shared" si="133"/>
        <v>0</v>
      </c>
      <c r="CM155" s="47">
        <f t="shared" si="134"/>
        <v>0</v>
      </c>
      <c r="CN155" s="47">
        <f t="shared" si="135"/>
        <v>4</v>
      </c>
      <c r="CO155" s="47">
        <f t="shared" si="136"/>
        <v>0</v>
      </c>
      <c r="CP155" s="47">
        <f t="shared" si="137"/>
        <v>0</v>
      </c>
      <c r="CQ155" s="47">
        <f t="shared" si="138"/>
        <v>0</v>
      </c>
      <c r="CR155" s="47">
        <f t="shared" si="139"/>
        <v>0</v>
      </c>
      <c r="CS155" s="47">
        <f t="shared" si="140"/>
        <v>0</v>
      </c>
      <c r="CT155" s="47">
        <f t="shared" si="141"/>
        <v>3</v>
      </c>
      <c r="CU155" s="47">
        <f t="shared" si="142"/>
        <v>0</v>
      </c>
      <c r="CV155" s="47">
        <f t="shared" si="143"/>
        <v>0</v>
      </c>
      <c r="CW155" s="47">
        <f t="shared" si="144"/>
        <v>0</v>
      </c>
      <c r="CX155" s="47">
        <f t="shared" si="145"/>
        <v>0</v>
      </c>
      <c r="CY155" s="47">
        <f t="shared" si="146"/>
        <v>2</v>
      </c>
      <c r="CZ155" s="47">
        <f t="shared" si="147"/>
        <v>0</v>
      </c>
      <c r="DA155" s="47">
        <f t="shared" si="148"/>
        <v>0</v>
      </c>
      <c r="DB155" s="47">
        <f t="shared" si="149"/>
        <v>0</v>
      </c>
      <c r="DC155" s="47">
        <f t="shared" si="150"/>
        <v>0</v>
      </c>
      <c r="DD155" s="47">
        <f t="shared" si="151"/>
        <v>0</v>
      </c>
      <c r="DE155" s="47">
        <f t="shared" si="152"/>
        <v>1</v>
      </c>
      <c r="DF155" s="47">
        <f t="shared" si="153"/>
        <v>0</v>
      </c>
      <c r="DG155" s="47">
        <f t="shared" si="154"/>
        <v>0</v>
      </c>
      <c r="DH155" s="47">
        <f t="shared" si="155"/>
        <v>0</v>
      </c>
      <c r="DI155" s="47">
        <f t="shared" si="156"/>
        <v>0</v>
      </c>
      <c r="DJ155" s="47">
        <f t="shared" si="157"/>
        <v>0</v>
      </c>
      <c r="DK155" s="47">
        <f t="shared" si="158"/>
        <v>1</v>
      </c>
      <c r="DL155" s="47">
        <f t="shared" si="159"/>
        <v>0</v>
      </c>
      <c r="DM155" s="48">
        <f t="shared" si="126"/>
        <v>1</v>
      </c>
      <c r="DN155" s="99">
        <f t="shared" si="163"/>
        <v>10</v>
      </c>
      <c r="DO155" s="47">
        <f t="shared" si="164"/>
        <v>5</v>
      </c>
      <c r="DP155" s="48">
        <f t="shared" si="165"/>
        <v>15</v>
      </c>
      <c r="DQ155" s="104"/>
    </row>
    <row r="156" spans="1:121" s="14" customFormat="1" ht="30.75" customHeight="1" x14ac:dyDescent="0.2">
      <c r="A156" s="94"/>
      <c r="B156" s="10" t="s">
        <v>346</v>
      </c>
      <c r="C156" s="11" t="s">
        <v>347</v>
      </c>
      <c r="D156" s="12" t="s">
        <v>492</v>
      </c>
      <c r="E156" s="13" t="s">
        <v>348</v>
      </c>
      <c r="F156" s="74">
        <v>3</v>
      </c>
      <c r="G156" s="75">
        <v>6</v>
      </c>
      <c r="H156" s="80">
        <v>0</v>
      </c>
      <c r="I156" s="74">
        <v>3</v>
      </c>
      <c r="J156" s="75">
        <v>6</v>
      </c>
      <c r="K156" s="75">
        <v>0</v>
      </c>
      <c r="L156" s="81">
        <v>0</v>
      </c>
      <c r="M156" s="32"/>
      <c r="N156" s="20"/>
      <c r="O156" s="33"/>
      <c r="P156" s="63">
        <f t="shared" si="127"/>
        <v>3</v>
      </c>
      <c r="Q156" s="64">
        <f t="shared" si="128"/>
        <v>6</v>
      </c>
      <c r="R156" s="65">
        <f t="shared" si="116"/>
        <v>0</v>
      </c>
      <c r="S156" s="57">
        <v>3</v>
      </c>
      <c r="T156" s="57">
        <v>0</v>
      </c>
      <c r="U156" s="57">
        <v>0</v>
      </c>
      <c r="V156" s="57">
        <v>0</v>
      </c>
      <c r="W156" s="57">
        <v>0</v>
      </c>
      <c r="X156" s="57">
        <v>0</v>
      </c>
      <c r="Y156" s="66">
        <v>5</v>
      </c>
      <c r="Z156" s="66">
        <v>0</v>
      </c>
      <c r="AA156" s="66">
        <v>0</v>
      </c>
      <c r="AB156" s="66">
        <v>0</v>
      </c>
      <c r="AC156" s="66">
        <v>0</v>
      </c>
      <c r="AD156" s="66">
        <v>0</v>
      </c>
      <c r="AE156" s="66">
        <v>2</v>
      </c>
      <c r="AF156" s="66">
        <v>0</v>
      </c>
      <c r="AG156" s="66">
        <v>0</v>
      </c>
      <c r="AH156" s="66">
        <v>0</v>
      </c>
      <c r="AI156" s="66">
        <v>1</v>
      </c>
      <c r="AJ156" s="66">
        <v>0</v>
      </c>
      <c r="AK156" s="66">
        <v>0</v>
      </c>
      <c r="AL156" s="66">
        <v>0</v>
      </c>
      <c r="AM156" s="66">
        <v>0</v>
      </c>
      <c r="AN156" s="66">
        <v>0</v>
      </c>
      <c r="AO156" s="66">
        <v>0</v>
      </c>
      <c r="AP156" s="66" t="s">
        <v>483</v>
      </c>
      <c r="AQ156" s="66">
        <v>0</v>
      </c>
      <c r="AR156" s="66">
        <v>0</v>
      </c>
      <c r="AS156" s="66">
        <v>0</v>
      </c>
      <c r="AT156" s="66">
        <v>0</v>
      </c>
      <c r="AU156" s="66">
        <v>1</v>
      </c>
      <c r="AV156" s="66">
        <v>0</v>
      </c>
      <c r="AW156" s="66">
        <v>0</v>
      </c>
      <c r="AX156" s="67" t="s">
        <v>483</v>
      </c>
      <c r="AY156" s="68">
        <f t="shared" si="160"/>
        <v>12</v>
      </c>
      <c r="AZ156" s="66">
        <f t="shared" si="161"/>
        <v>0</v>
      </c>
      <c r="BA156" s="69">
        <f t="shared" si="162"/>
        <v>12</v>
      </c>
      <c r="BB156" s="23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5"/>
      <c r="CH156" s="46">
        <f t="shared" si="129"/>
        <v>3</v>
      </c>
      <c r="CI156" s="47">
        <f t="shared" si="130"/>
        <v>0</v>
      </c>
      <c r="CJ156" s="47">
        <f t="shared" si="131"/>
        <v>0</v>
      </c>
      <c r="CK156" s="47">
        <f t="shared" si="132"/>
        <v>0</v>
      </c>
      <c r="CL156" s="47">
        <f t="shared" si="133"/>
        <v>0</v>
      </c>
      <c r="CM156" s="47">
        <f t="shared" si="134"/>
        <v>0</v>
      </c>
      <c r="CN156" s="47">
        <f t="shared" si="135"/>
        <v>5</v>
      </c>
      <c r="CO156" s="47">
        <f t="shared" si="136"/>
        <v>0</v>
      </c>
      <c r="CP156" s="47">
        <f t="shared" si="137"/>
        <v>0</v>
      </c>
      <c r="CQ156" s="47">
        <f t="shared" si="138"/>
        <v>0</v>
      </c>
      <c r="CR156" s="47">
        <f t="shared" si="139"/>
        <v>0</v>
      </c>
      <c r="CS156" s="47">
        <f t="shared" si="140"/>
        <v>0</v>
      </c>
      <c r="CT156" s="47">
        <f t="shared" si="141"/>
        <v>2</v>
      </c>
      <c r="CU156" s="47">
        <f t="shared" si="142"/>
        <v>0</v>
      </c>
      <c r="CV156" s="47">
        <f t="shared" si="143"/>
        <v>0</v>
      </c>
      <c r="CW156" s="47">
        <f t="shared" si="144"/>
        <v>0</v>
      </c>
      <c r="CX156" s="47">
        <f t="shared" si="145"/>
        <v>1</v>
      </c>
      <c r="CY156" s="47">
        <f t="shared" si="146"/>
        <v>0</v>
      </c>
      <c r="CZ156" s="47">
        <f t="shared" si="147"/>
        <v>0</v>
      </c>
      <c r="DA156" s="47">
        <f t="shared" si="148"/>
        <v>0</v>
      </c>
      <c r="DB156" s="47">
        <f t="shared" si="149"/>
        <v>0</v>
      </c>
      <c r="DC156" s="47">
        <f t="shared" si="150"/>
        <v>0</v>
      </c>
      <c r="DD156" s="47">
        <f t="shared" si="151"/>
        <v>0</v>
      </c>
      <c r="DE156" s="47" t="s">
        <v>483</v>
      </c>
      <c r="DF156" s="47">
        <f t="shared" si="153"/>
        <v>0</v>
      </c>
      <c r="DG156" s="47">
        <f t="shared" si="154"/>
        <v>0</v>
      </c>
      <c r="DH156" s="47">
        <f t="shared" si="155"/>
        <v>0</v>
      </c>
      <c r="DI156" s="47">
        <f t="shared" si="156"/>
        <v>0</v>
      </c>
      <c r="DJ156" s="47">
        <f t="shared" si="157"/>
        <v>1</v>
      </c>
      <c r="DK156" s="47">
        <f t="shared" si="158"/>
        <v>0</v>
      </c>
      <c r="DL156" s="47">
        <f t="shared" si="159"/>
        <v>0</v>
      </c>
      <c r="DM156" s="48" t="s">
        <v>483</v>
      </c>
      <c r="DN156" s="99">
        <f t="shared" si="163"/>
        <v>12</v>
      </c>
      <c r="DO156" s="47">
        <f t="shared" si="164"/>
        <v>0</v>
      </c>
      <c r="DP156" s="48">
        <f t="shared" si="165"/>
        <v>12</v>
      </c>
      <c r="DQ156" s="104"/>
    </row>
    <row r="157" spans="1:121" s="14" customFormat="1" ht="30.75" customHeight="1" x14ac:dyDescent="0.2">
      <c r="A157" s="89"/>
      <c r="B157" s="10" t="s">
        <v>349</v>
      </c>
      <c r="C157" s="11">
        <v>45010417</v>
      </c>
      <c r="D157" s="12" t="s">
        <v>492</v>
      </c>
      <c r="E157" s="13" t="s">
        <v>350</v>
      </c>
      <c r="F157" s="74">
        <v>3</v>
      </c>
      <c r="G157" s="75">
        <v>5</v>
      </c>
      <c r="H157" s="80">
        <v>0</v>
      </c>
      <c r="I157" s="74">
        <v>3</v>
      </c>
      <c r="J157" s="75">
        <v>6</v>
      </c>
      <c r="K157" s="75">
        <v>0</v>
      </c>
      <c r="L157" s="81">
        <v>0</v>
      </c>
      <c r="M157" s="32"/>
      <c r="N157" s="20"/>
      <c r="O157" s="33"/>
      <c r="P157" s="63">
        <f t="shared" si="127"/>
        <v>3</v>
      </c>
      <c r="Q157" s="64">
        <f t="shared" si="128"/>
        <v>5</v>
      </c>
      <c r="R157" s="65">
        <f t="shared" si="116"/>
        <v>0</v>
      </c>
      <c r="S157" s="57">
        <v>3</v>
      </c>
      <c r="T157" s="57">
        <v>0</v>
      </c>
      <c r="U157" s="57">
        <v>0</v>
      </c>
      <c r="V157" s="57">
        <v>0</v>
      </c>
      <c r="W157" s="57">
        <v>0</v>
      </c>
      <c r="X157" s="57">
        <v>0</v>
      </c>
      <c r="Y157" s="66">
        <v>4</v>
      </c>
      <c r="Z157" s="66">
        <v>0</v>
      </c>
      <c r="AA157" s="66">
        <v>0</v>
      </c>
      <c r="AB157" s="66">
        <v>0</v>
      </c>
      <c r="AC157" s="66">
        <v>0</v>
      </c>
      <c r="AD157" s="66">
        <v>0</v>
      </c>
      <c r="AE157" s="66">
        <v>1</v>
      </c>
      <c r="AF157" s="66">
        <v>0</v>
      </c>
      <c r="AG157" s="66">
        <v>0</v>
      </c>
      <c r="AH157" s="66">
        <v>0</v>
      </c>
      <c r="AI157" s="66">
        <v>1</v>
      </c>
      <c r="AJ157" s="66">
        <v>0</v>
      </c>
      <c r="AK157" s="66">
        <v>0</v>
      </c>
      <c r="AL157" s="66">
        <v>0</v>
      </c>
      <c r="AM157" s="66">
        <v>0</v>
      </c>
      <c r="AN157" s="66">
        <v>0</v>
      </c>
      <c r="AO157" s="66">
        <v>0</v>
      </c>
      <c r="AP157" s="66" t="s">
        <v>483</v>
      </c>
      <c r="AQ157" s="66">
        <v>0</v>
      </c>
      <c r="AR157" s="66">
        <v>0</v>
      </c>
      <c r="AS157" s="66">
        <v>0</v>
      </c>
      <c r="AT157" s="66">
        <v>0</v>
      </c>
      <c r="AU157" s="66">
        <v>0</v>
      </c>
      <c r="AV157" s="66" t="s">
        <v>483</v>
      </c>
      <c r="AW157" s="66">
        <v>0</v>
      </c>
      <c r="AX157" s="67" t="s">
        <v>483</v>
      </c>
      <c r="AY157" s="68">
        <f t="shared" si="160"/>
        <v>9</v>
      </c>
      <c r="AZ157" s="66">
        <f t="shared" si="161"/>
        <v>0</v>
      </c>
      <c r="BA157" s="69">
        <f t="shared" si="162"/>
        <v>9</v>
      </c>
      <c r="BB157" s="23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5"/>
      <c r="CH157" s="46">
        <f t="shared" si="129"/>
        <v>3</v>
      </c>
      <c r="CI157" s="47">
        <f t="shared" si="130"/>
        <v>0</v>
      </c>
      <c r="CJ157" s="47">
        <f t="shared" si="131"/>
        <v>0</v>
      </c>
      <c r="CK157" s="47">
        <f t="shared" si="132"/>
        <v>0</v>
      </c>
      <c r="CL157" s="47">
        <f t="shared" si="133"/>
        <v>0</v>
      </c>
      <c r="CM157" s="47">
        <f t="shared" si="134"/>
        <v>0</v>
      </c>
      <c r="CN157" s="47">
        <f t="shared" si="135"/>
        <v>4</v>
      </c>
      <c r="CO157" s="47">
        <f t="shared" si="136"/>
        <v>0</v>
      </c>
      <c r="CP157" s="47">
        <f t="shared" si="137"/>
        <v>0</v>
      </c>
      <c r="CQ157" s="47">
        <f t="shared" si="138"/>
        <v>0</v>
      </c>
      <c r="CR157" s="47">
        <f t="shared" si="139"/>
        <v>0</v>
      </c>
      <c r="CS157" s="47">
        <f t="shared" si="140"/>
        <v>0</v>
      </c>
      <c r="CT157" s="47">
        <f t="shared" si="141"/>
        <v>1</v>
      </c>
      <c r="CU157" s="47">
        <f t="shared" si="142"/>
        <v>0</v>
      </c>
      <c r="CV157" s="47">
        <f t="shared" si="143"/>
        <v>0</v>
      </c>
      <c r="CW157" s="47">
        <f t="shared" si="144"/>
        <v>0</v>
      </c>
      <c r="CX157" s="47">
        <f t="shared" si="145"/>
        <v>1</v>
      </c>
      <c r="CY157" s="47">
        <f t="shared" si="146"/>
        <v>0</v>
      </c>
      <c r="CZ157" s="47">
        <f t="shared" si="147"/>
        <v>0</v>
      </c>
      <c r="DA157" s="47">
        <f t="shared" si="148"/>
        <v>0</v>
      </c>
      <c r="DB157" s="47">
        <f t="shared" si="149"/>
        <v>0</v>
      </c>
      <c r="DC157" s="47">
        <f t="shared" si="150"/>
        <v>0</v>
      </c>
      <c r="DD157" s="47">
        <f t="shared" si="151"/>
        <v>0</v>
      </c>
      <c r="DE157" s="47" t="s">
        <v>483</v>
      </c>
      <c r="DF157" s="47">
        <f t="shared" si="153"/>
        <v>0</v>
      </c>
      <c r="DG157" s="47">
        <f t="shared" si="154"/>
        <v>0</v>
      </c>
      <c r="DH157" s="47">
        <f t="shared" si="155"/>
        <v>0</v>
      </c>
      <c r="DI157" s="47">
        <f t="shared" si="156"/>
        <v>0</v>
      </c>
      <c r="DJ157" s="47">
        <f t="shared" si="157"/>
        <v>0</v>
      </c>
      <c r="DK157" s="47" t="s">
        <v>483</v>
      </c>
      <c r="DL157" s="47">
        <f t="shared" si="159"/>
        <v>0</v>
      </c>
      <c r="DM157" s="48" t="s">
        <v>483</v>
      </c>
      <c r="DN157" s="99">
        <f t="shared" si="163"/>
        <v>9</v>
      </c>
      <c r="DO157" s="47">
        <f t="shared" si="164"/>
        <v>0</v>
      </c>
      <c r="DP157" s="48">
        <f t="shared" si="165"/>
        <v>9</v>
      </c>
      <c r="DQ157" s="104"/>
    </row>
    <row r="158" spans="1:121" s="14" customFormat="1" ht="30.75" customHeight="1" x14ac:dyDescent="0.2">
      <c r="A158" s="94"/>
      <c r="B158" s="10" t="s">
        <v>351</v>
      </c>
      <c r="C158" s="11">
        <v>45002721</v>
      </c>
      <c r="D158" s="12" t="s">
        <v>492</v>
      </c>
      <c r="E158" s="13" t="s">
        <v>352</v>
      </c>
      <c r="F158" s="74">
        <v>6</v>
      </c>
      <c r="G158" s="75">
        <v>12</v>
      </c>
      <c r="H158" s="80">
        <v>0</v>
      </c>
      <c r="I158" s="74">
        <v>5</v>
      </c>
      <c r="J158" s="75">
        <v>12</v>
      </c>
      <c r="K158" s="75">
        <v>0</v>
      </c>
      <c r="L158" s="81">
        <v>0</v>
      </c>
      <c r="M158" s="32">
        <v>-1</v>
      </c>
      <c r="N158" s="20"/>
      <c r="O158" s="33"/>
      <c r="P158" s="63">
        <f t="shared" si="127"/>
        <v>5</v>
      </c>
      <c r="Q158" s="64">
        <f t="shared" si="128"/>
        <v>12</v>
      </c>
      <c r="R158" s="65">
        <f t="shared" si="116"/>
        <v>0</v>
      </c>
      <c r="S158" s="57">
        <v>6</v>
      </c>
      <c r="T158" s="57">
        <v>0</v>
      </c>
      <c r="U158" s="57">
        <v>0</v>
      </c>
      <c r="V158" s="57">
        <v>0</v>
      </c>
      <c r="W158" s="57">
        <v>0</v>
      </c>
      <c r="X158" s="57">
        <v>0</v>
      </c>
      <c r="Y158" s="66">
        <v>11</v>
      </c>
      <c r="Z158" s="66">
        <v>0</v>
      </c>
      <c r="AA158" s="66">
        <v>0</v>
      </c>
      <c r="AB158" s="66">
        <v>0</v>
      </c>
      <c r="AC158" s="66">
        <v>0</v>
      </c>
      <c r="AD158" s="66">
        <v>0</v>
      </c>
      <c r="AE158" s="66">
        <v>3</v>
      </c>
      <c r="AF158" s="66">
        <v>0</v>
      </c>
      <c r="AG158" s="66">
        <v>0</v>
      </c>
      <c r="AH158" s="66">
        <v>0</v>
      </c>
      <c r="AI158" s="66">
        <v>2</v>
      </c>
      <c r="AJ158" s="66">
        <v>0</v>
      </c>
      <c r="AK158" s="66">
        <v>0</v>
      </c>
      <c r="AL158" s="66">
        <v>0</v>
      </c>
      <c r="AM158" s="66">
        <v>0</v>
      </c>
      <c r="AN158" s="66">
        <v>0</v>
      </c>
      <c r="AO158" s="66">
        <v>1</v>
      </c>
      <c r="AP158" s="66">
        <v>0</v>
      </c>
      <c r="AQ158" s="66">
        <v>0</v>
      </c>
      <c r="AR158" s="66">
        <v>0</v>
      </c>
      <c r="AS158" s="66">
        <v>0</v>
      </c>
      <c r="AT158" s="66">
        <v>0</v>
      </c>
      <c r="AU158" s="66">
        <v>1</v>
      </c>
      <c r="AV158" s="66">
        <v>0</v>
      </c>
      <c r="AW158" s="66">
        <v>0</v>
      </c>
      <c r="AX158" s="67">
        <v>1</v>
      </c>
      <c r="AY158" s="68">
        <f t="shared" si="160"/>
        <v>24</v>
      </c>
      <c r="AZ158" s="66">
        <f t="shared" si="161"/>
        <v>1</v>
      </c>
      <c r="BA158" s="69">
        <f t="shared" si="162"/>
        <v>25</v>
      </c>
      <c r="BB158" s="26">
        <v>-1</v>
      </c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41"/>
      <c r="CH158" s="46">
        <f t="shared" si="129"/>
        <v>5</v>
      </c>
      <c r="CI158" s="47">
        <f t="shared" si="130"/>
        <v>0</v>
      </c>
      <c r="CJ158" s="47">
        <f t="shared" si="131"/>
        <v>0</v>
      </c>
      <c r="CK158" s="47">
        <f t="shared" si="132"/>
        <v>0</v>
      </c>
      <c r="CL158" s="47">
        <f t="shared" si="133"/>
        <v>0</v>
      </c>
      <c r="CM158" s="47">
        <f t="shared" si="134"/>
        <v>0</v>
      </c>
      <c r="CN158" s="47">
        <f t="shared" si="135"/>
        <v>11</v>
      </c>
      <c r="CO158" s="47">
        <f t="shared" si="136"/>
        <v>0</v>
      </c>
      <c r="CP158" s="47">
        <f t="shared" si="137"/>
        <v>0</v>
      </c>
      <c r="CQ158" s="47">
        <f t="shared" si="138"/>
        <v>0</v>
      </c>
      <c r="CR158" s="47">
        <f t="shared" si="139"/>
        <v>0</v>
      </c>
      <c r="CS158" s="47">
        <f t="shared" si="140"/>
        <v>0</v>
      </c>
      <c r="CT158" s="47">
        <f t="shared" si="141"/>
        <v>3</v>
      </c>
      <c r="CU158" s="47">
        <f t="shared" si="142"/>
        <v>0</v>
      </c>
      <c r="CV158" s="47">
        <f t="shared" si="143"/>
        <v>0</v>
      </c>
      <c r="CW158" s="47">
        <f t="shared" si="144"/>
        <v>0</v>
      </c>
      <c r="CX158" s="47">
        <f t="shared" si="145"/>
        <v>2</v>
      </c>
      <c r="CY158" s="47">
        <f t="shared" si="146"/>
        <v>0</v>
      </c>
      <c r="CZ158" s="47">
        <f t="shared" si="147"/>
        <v>0</v>
      </c>
      <c r="DA158" s="47">
        <f t="shared" si="148"/>
        <v>0</v>
      </c>
      <c r="DB158" s="47">
        <f t="shared" si="149"/>
        <v>0</v>
      </c>
      <c r="DC158" s="47">
        <f t="shared" si="150"/>
        <v>0</v>
      </c>
      <c r="DD158" s="47">
        <f t="shared" si="151"/>
        <v>1</v>
      </c>
      <c r="DE158" s="47">
        <f t="shared" si="152"/>
        <v>0</v>
      </c>
      <c r="DF158" s="47">
        <f t="shared" si="153"/>
        <v>0</v>
      </c>
      <c r="DG158" s="47">
        <f t="shared" si="154"/>
        <v>0</v>
      </c>
      <c r="DH158" s="47">
        <f t="shared" si="155"/>
        <v>0</v>
      </c>
      <c r="DI158" s="47">
        <f t="shared" si="156"/>
        <v>0</v>
      </c>
      <c r="DJ158" s="47">
        <f t="shared" si="157"/>
        <v>1</v>
      </c>
      <c r="DK158" s="47">
        <f t="shared" si="158"/>
        <v>0</v>
      </c>
      <c r="DL158" s="47">
        <f t="shared" si="159"/>
        <v>0</v>
      </c>
      <c r="DM158" s="48">
        <f t="shared" si="126"/>
        <v>1</v>
      </c>
      <c r="DN158" s="99">
        <f t="shared" si="163"/>
        <v>23</v>
      </c>
      <c r="DO158" s="47">
        <f t="shared" si="164"/>
        <v>1</v>
      </c>
      <c r="DP158" s="48">
        <f t="shared" si="165"/>
        <v>24</v>
      </c>
      <c r="DQ158" s="104"/>
    </row>
    <row r="159" spans="1:121" s="14" customFormat="1" ht="59.25" customHeight="1" x14ac:dyDescent="0.2">
      <c r="A159" s="89"/>
      <c r="B159" s="10" t="s">
        <v>521</v>
      </c>
      <c r="C159" s="11" t="s">
        <v>522</v>
      </c>
      <c r="D159" s="12" t="s">
        <v>492</v>
      </c>
      <c r="E159" s="13" t="s">
        <v>72</v>
      </c>
      <c r="F159" s="74">
        <v>2</v>
      </c>
      <c r="G159" s="75">
        <v>5</v>
      </c>
      <c r="H159" s="80">
        <v>0</v>
      </c>
      <c r="I159" s="74">
        <v>2</v>
      </c>
      <c r="J159" s="75">
        <v>6</v>
      </c>
      <c r="K159" s="75">
        <v>0</v>
      </c>
      <c r="L159" s="81">
        <v>0</v>
      </c>
      <c r="M159" s="32"/>
      <c r="N159" s="20"/>
      <c r="O159" s="33"/>
      <c r="P159" s="63">
        <f t="shared" si="127"/>
        <v>2</v>
      </c>
      <c r="Q159" s="64">
        <f t="shared" si="128"/>
        <v>5</v>
      </c>
      <c r="R159" s="65">
        <f t="shared" si="116"/>
        <v>0</v>
      </c>
      <c r="S159" s="57">
        <v>1</v>
      </c>
      <c r="T159" s="57">
        <v>0</v>
      </c>
      <c r="U159" s="57">
        <v>1</v>
      </c>
      <c r="V159" s="57">
        <v>0</v>
      </c>
      <c r="W159" s="57">
        <v>0</v>
      </c>
      <c r="X159" s="57">
        <v>0</v>
      </c>
      <c r="Y159" s="66">
        <v>4</v>
      </c>
      <c r="Z159" s="66">
        <v>0</v>
      </c>
      <c r="AA159" s="66">
        <v>0</v>
      </c>
      <c r="AB159" s="66">
        <v>0</v>
      </c>
      <c r="AC159" s="66">
        <v>0</v>
      </c>
      <c r="AD159" s="66">
        <v>0</v>
      </c>
      <c r="AE159" s="66">
        <v>1</v>
      </c>
      <c r="AF159" s="66">
        <v>0</v>
      </c>
      <c r="AG159" s="66">
        <v>0</v>
      </c>
      <c r="AH159" s="66">
        <v>0</v>
      </c>
      <c r="AI159" s="66">
        <v>1</v>
      </c>
      <c r="AJ159" s="66">
        <v>0</v>
      </c>
      <c r="AK159" s="66">
        <v>0</v>
      </c>
      <c r="AL159" s="66">
        <v>0</v>
      </c>
      <c r="AM159" s="66">
        <v>0</v>
      </c>
      <c r="AN159" s="66">
        <v>0</v>
      </c>
      <c r="AO159" s="66">
        <v>0</v>
      </c>
      <c r="AP159" s="66" t="s">
        <v>483</v>
      </c>
      <c r="AQ159" s="66">
        <v>0</v>
      </c>
      <c r="AR159" s="66">
        <v>0</v>
      </c>
      <c r="AS159" s="66">
        <v>0</v>
      </c>
      <c r="AT159" s="66">
        <v>0</v>
      </c>
      <c r="AU159" s="66">
        <v>0</v>
      </c>
      <c r="AV159" s="66">
        <v>0</v>
      </c>
      <c r="AW159" s="66">
        <v>0</v>
      </c>
      <c r="AX159" s="67" t="s">
        <v>483</v>
      </c>
      <c r="AY159" s="68">
        <f t="shared" si="160"/>
        <v>8</v>
      </c>
      <c r="AZ159" s="66">
        <f t="shared" si="161"/>
        <v>0</v>
      </c>
      <c r="BA159" s="69">
        <f t="shared" si="162"/>
        <v>8</v>
      </c>
      <c r="BB159" s="23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5"/>
      <c r="CH159" s="46">
        <f t="shared" si="129"/>
        <v>1</v>
      </c>
      <c r="CI159" s="47">
        <f t="shared" si="130"/>
        <v>0</v>
      </c>
      <c r="CJ159" s="47">
        <f t="shared" si="131"/>
        <v>1</v>
      </c>
      <c r="CK159" s="47">
        <f t="shared" si="132"/>
        <v>0</v>
      </c>
      <c r="CL159" s="47">
        <f t="shared" si="133"/>
        <v>0</v>
      </c>
      <c r="CM159" s="47">
        <f t="shared" si="134"/>
        <v>0</v>
      </c>
      <c r="CN159" s="47">
        <f t="shared" si="135"/>
        <v>4</v>
      </c>
      <c r="CO159" s="47">
        <f t="shared" si="136"/>
        <v>0</v>
      </c>
      <c r="CP159" s="47">
        <f t="shared" si="137"/>
        <v>0</v>
      </c>
      <c r="CQ159" s="47">
        <f t="shared" si="138"/>
        <v>0</v>
      </c>
      <c r="CR159" s="47">
        <f t="shared" si="139"/>
        <v>0</v>
      </c>
      <c r="CS159" s="47">
        <f t="shared" si="140"/>
        <v>0</v>
      </c>
      <c r="CT159" s="47">
        <f t="shared" si="141"/>
        <v>1</v>
      </c>
      <c r="CU159" s="47">
        <f t="shared" si="142"/>
        <v>0</v>
      </c>
      <c r="CV159" s="47">
        <f t="shared" si="143"/>
        <v>0</v>
      </c>
      <c r="CW159" s="47">
        <f t="shared" si="144"/>
        <v>0</v>
      </c>
      <c r="CX159" s="47">
        <f t="shared" si="145"/>
        <v>1</v>
      </c>
      <c r="CY159" s="47">
        <f t="shared" si="146"/>
        <v>0</v>
      </c>
      <c r="CZ159" s="47">
        <f t="shared" si="147"/>
        <v>0</v>
      </c>
      <c r="DA159" s="47">
        <f t="shared" si="148"/>
        <v>0</v>
      </c>
      <c r="DB159" s="47">
        <f t="shared" si="149"/>
        <v>0</v>
      </c>
      <c r="DC159" s="47">
        <f t="shared" si="150"/>
        <v>0</v>
      </c>
      <c r="DD159" s="47">
        <f t="shared" si="151"/>
        <v>0</v>
      </c>
      <c r="DE159" s="47" t="s">
        <v>483</v>
      </c>
      <c r="DF159" s="47">
        <f t="shared" si="153"/>
        <v>0</v>
      </c>
      <c r="DG159" s="47">
        <f t="shared" si="154"/>
        <v>0</v>
      </c>
      <c r="DH159" s="47">
        <f t="shared" si="155"/>
        <v>0</v>
      </c>
      <c r="DI159" s="47">
        <f t="shared" si="156"/>
        <v>0</v>
      </c>
      <c r="DJ159" s="47">
        <f t="shared" si="157"/>
        <v>0</v>
      </c>
      <c r="DK159" s="47">
        <f t="shared" si="158"/>
        <v>0</v>
      </c>
      <c r="DL159" s="47">
        <f t="shared" si="159"/>
        <v>0</v>
      </c>
      <c r="DM159" s="48" t="s">
        <v>483</v>
      </c>
      <c r="DN159" s="99">
        <f t="shared" si="163"/>
        <v>8</v>
      </c>
      <c r="DO159" s="47">
        <f t="shared" si="164"/>
        <v>0</v>
      </c>
      <c r="DP159" s="48">
        <f t="shared" si="165"/>
        <v>8</v>
      </c>
      <c r="DQ159" s="104"/>
    </row>
    <row r="160" spans="1:121" s="14" customFormat="1" ht="43.5" customHeight="1" x14ac:dyDescent="0.2">
      <c r="A160" s="89"/>
      <c r="B160" s="10" t="s">
        <v>353</v>
      </c>
      <c r="C160" s="11" t="s">
        <v>354</v>
      </c>
      <c r="D160" s="12" t="s">
        <v>492</v>
      </c>
      <c r="E160" s="13" t="s">
        <v>355</v>
      </c>
      <c r="F160" s="74">
        <v>4</v>
      </c>
      <c r="G160" s="75">
        <v>9</v>
      </c>
      <c r="H160" s="80">
        <v>0</v>
      </c>
      <c r="I160" s="74">
        <v>4</v>
      </c>
      <c r="J160" s="75">
        <v>10</v>
      </c>
      <c r="K160" s="75">
        <v>0</v>
      </c>
      <c r="L160" s="81">
        <v>0</v>
      </c>
      <c r="M160" s="32"/>
      <c r="N160" s="20"/>
      <c r="O160" s="33"/>
      <c r="P160" s="63">
        <f t="shared" si="127"/>
        <v>4</v>
      </c>
      <c r="Q160" s="64">
        <f t="shared" si="128"/>
        <v>9</v>
      </c>
      <c r="R160" s="65">
        <f t="shared" si="116"/>
        <v>0</v>
      </c>
      <c r="S160" s="57">
        <v>3</v>
      </c>
      <c r="T160" s="57">
        <v>0</v>
      </c>
      <c r="U160" s="57">
        <v>1</v>
      </c>
      <c r="V160" s="57">
        <v>0</v>
      </c>
      <c r="W160" s="57">
        <v>0</v>
      </c>
      <c r="X160" s="57">
        <v>0</v>
      </c>
      <c r="Y160" s="66">
        <v>6</v>
      </c>
      <c r="Z160" s="66">
        <v>0</v>
      </c>
      <c r="AA160" s="66">
        <v>1</v>
      </c>
      <c r="AB160" s="66">
        <v>0</v>
      </c>
      <c r="AC160" s="66">
        <v>0</v>
      </c>
      <c r="AD160" s="66">
        <v>0</v>
      </c>
      <c r="AE160" s="66">
        <v>3</v>
      </c>
      <c r="AF160" s="66">
        <v>0</v>
      </c>
      <c r="AG160" s="66">
        <v>0</v>
      </c>
      <c r="AH160" s="66">
        <v>0</v>
      </c>
      <c r="AI160" s="66">
        <v>1</v>
      </c>
      <c r="AJ160" s="66">
        <v>0</v>
      </c>
      <c r="AK160" s="66">
        <v>0</v>
      </c>
      <c r="AL160" s="66">
        <v>0</v>
      </c>
      <c r="AM160" s="66">
        <v>0</v>
      </c>
      <c r="AN160" s="66">
        <v>0</v>
      </c>
      <c r="AO160" s="66">
        <v>1</v>
      </c>
      <c r="AP160" s="66">
        <v>0</v>
      </c>
      <c r="AQ160" s="66">
        <v>0</v>
      </c>
      <c r="AR160" s="66">
        <v>0</v>
      </c>
      <c r="AS160" s="66">
        <v>0</v>
      </c>
      <c r="AT160" s="66">
        <v>0</v>
      </c>
      <c r="AU160" s="66">
        <v>1</v>
      </c>
      <c r="AV160" s="66">
        <v>0</v>
      </c>
      <c r="AW160" s="66">
        <v>0</v>
      </c>
      <c r="AX160" s="67">
        <v>1</v>
      </c>
      <c r="AY160" s="68">
        <f t="shared" si="160"/>
        <v>17</v>
      </c>
      <c r="AZ160" s="66">
        <f t="shared" si="161"/>
        <v>1</v>
      </c>
      <c r="BA160" s="69">
        <f t="shared" si="162"/>
        <v>18</v>
      </c>
      <c r="BB160" s="23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5"/>
      <c r="CH160" s="46">
        <f t="shared" si="129"/>
        <v>3</v>
      </c>
      <c r="CI160" s="47">
        <f t="shared" si="130"/>
        <v>0</v>
      </c>
      <c r="CJ160" s="47">
        <f t="shared" si="131"/>
        <v>1</v>
      </c>
      <c r="CK160" s="47">
        <f t="shared" si="132"/>
        <v>0</v>
      </c>
      <c r="CL160" s="47">
        <f t="shared" si="133"/>
        <v>0</v>
      </c>
      <c r="CM160" s="47">
        <f t="shared" si="134"/>
        <v>0</v>
      </c>
      <c r="CN160" s="47">
        <f t="shared" si="135"/>
        <v>6</v>
      </c>
      <c r="CO160" s="47">
        <f t="shared" si="136"/>
        <v>0</v>
      </c>
      <c r="CP160" s="47">
        <f t="shared" si="137"/>
        <v>1</v>
      </c>
      <c r="CQ160" s="47">
        <f t="shared" si="138"/>
        <v>0</v>
      </c>
      <c r="CR160" s="47">
        <f t="shared" si="139"/>
        <v>0</v>
      </c>
      <c r="CS160" s="47">
        <f t="shared" si="140"/>
        <v>0</v>
      </c>
      <c r="CT160" s="47">
        <f t="shared" si="141"/>
        <v>3</v>
      </c>
      <c r="CU160" s="47">
        <f t="shared" si="142"/>
        <v>0</v>
      </c>
      <c r="CV160" s="47">
        <f t="shared" si="143"/>
        <v>0</v>
      </c>
      <c r="CW160" s="47">
        <f t="shared" si="144"/>
        <v>0</v>
      </c>
      <c r="CX160" s="47">
        <f t="shared" si="145"/>
        <v>1</v>
      </c>
      <c r="CY160" s="47">
        <f t="shared" si="146"/>
        <v>0</v>
      </c>
      <c r="CZ160" s="47">
        <f t="shared" si="147"/>
        <v>0</v>
      </c>
      <c r="DA160" s="47">
        <f t="shared" si="148"/>
        <v>0</v>
      </c>
      <c r="DB160" s="47">
        <f t="shared" si="149"/>
        <v>0</v>
      </c>
      <c r="DC160" s="47">
        <f t="shared" si="150"/>
        <v>0</v>
      </c>
      <c r="DD160" s="47">
        <f t="shared" si="151"/>
        <v>1</v>
      </c>
      <c r="DE160" s="47">
        <f t="shared" si="152"/>
        <v>0</v>
      </c>
      <c r="DF160" s="47">
        <f t="shared" si="153"/>
        <v>0</v>
      </c>
      <c r="DG160" s="47">
        <f t="shared" si="154"/>
        <v>0</v>
      </c>
      <c r="DH160" s="47">
        <f t="shared" si="155"/>
        <v>0</v>
      </c>
      <c r="DI160" s="47">
        <f t="shared" si="156"/>
        <v>0</v>
      </c>
      <c r="DJ160" s="47">
        <f t="shared" si="157"/>
        <v>1</v>
      </c>
      <c r="DK160" s="47">
        <f t="shared" si="158"/>
        <v>0</v>
      </c>
      <c r="DL160" s="47">
        <f t="shared" si="159"/>
        <v>0</v>
      </c>
      <c r="DM160" s="48">
        <f t="shared" si="126"/>
        <v>1</v>
      </c>
      <c r="DN160" s="99">
        <f t="shared" si="163"/>
        <v>17</v>
      </c>
      <c r="DO160" s="47">
        <f t="shared" si="164"/>
        <v>1</v>
      </c>
      <c r="DP160" s="48">
        <f t="shared" si="165"/>
        <v>18</v>
      </c>
      <c r="DQ160" s="104"/>
    </row>
    <row r="161" spans="1:121" s="14" customFormat="1" ht="30.75" customHeight="1" x14ac:dyDescent="0.2">
      <c r="A161" s="89"/>
      <c r="B161" s="10" t="s">
        <v>356</v>
      </c>
      <c r="C161" s="11" t="s">
        <v>357</v>
      </c>
      <c r="D161" s="12" t="s">
        <v>492</v>
      </c>
      <c r="E161" s="19" t="s">
        <v>358</v>
      </c>
      <c r="F161" s="74">
        <v>6</v>
      </c>
      <c r="G161" s="75">
        <v>11</v>
      </c>
      <c r="H161" s="80">
        <v>0</v>
      </c>
      <c r="I161" s="74">
        <v>6</v>
      </c>
      <c r="J161" s="75">
        <v>12</v>
      </c>
      <c r="K161" s="75">
        <v>0</v>
      </c>
      <c r="L161" s="81">
        <v>0</v>
      </c>
      <c r="M161" s="32"/>
      <c r="N161" s="20"/>
      <c r="O161" s="33"/>
      <c r="P161" s="63">
        <f t="shared" si="127"/>
        <v>6</v>
      </c>
      <c r="Q161" s="64">
        <f t="shared" si="128"/>
        <v>11</v>
      </c>
      <c r="R161" s="65">
        <f t="shared" si="116"/>
        <v>0</v>
      </c>
      <c r="S161" s="57">
        <v>4</v>
      </c>
      <c r="T161" s="57">
        <v>0</v>
      </c>
      <c r="U161" s="57">
        <v>2</v>
      </c>
      <c r="V161" s="57">
        <v>0</v>
      </c>
      <c r="W161" s="57">
        <v>0</v>
      </c>
      <c r="X161" s="57">
        <v>0</v>
      </c>
      <c r="Y161" s="66">
        <v>6</v>
      </c>
      <c r="Z161" s="66">
        <v>0</v>
      </c>
      <c r="AA161" s="66">
        <v>2</v>
      </c>
      <c r="AB161" s="66">
        <v>0</v>
      </c>
      <c r="AC161" s="66">
        <v>0</v>
      </c>
      <c r="AD161" s="66">
        <v>0</v>
      </c>
      <c r="AE161" s="66">
        <v>4</v>
      </c>
      <c r="AF161" s="66">
        <v>0</v>
      </c>
      <c r="AG161" s="66">
        <v>1</v>
      </c>
      <c r="AH161" s="66">
        <v>0</v>
      </c>
      <c r="AI161" s="66">
        <v>1</v>
      </c>
      <c r="AJ161" s="66">
        <v>0</v>
      </c>
      <c r="AK161" s="66">
        <v>1</v>
      </c>
      <c r="AL161" s="66">
        <v>0</v>
      </c>
      <c r="AM161" s="66">
        <v>0</v>
      </c>
      <c r="AN161" s="66">
        <v>0</v>
      </c>
      <c r="AO161" s="66">
        <v>1</v>
      </c>
      <c r="AP161" s="66">
        <v>0</v>
      </c>
      <c r="AQ161" s="66">
        <v>0</v>
      </c>
      <c r="AR161" s="66">
        <v>0</v>
      </c>
      <c r="AS161" s="66">
        <v>0</v>
      </c>
      <c r="AT161" s="66">
        <v>0</v>
      </c>
      <c r="AU161" s="66">
        <v>1</v>
      </c>
      <c r="AV161" s="66">
        <v>0</v>
      </c>
      <c r="AW161" s="66">
        <v>0</v>
      </c>
      <c r="AX161" s="67">
        <v>1</v>
      </c>
      <c r="AY161" s="68">
        <f t="shared" si="160"/>
        <v>23</v>
      </c>
      <c r="AZ161" s="66">
        <f t="shared" si="161"/>
        <v>1</v>
      </c>
      <c r="BA161" s="69">
        <f t="shared" si="162"/>
        <v>24</v>
      </c>
      <c r="BB161" s="23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5"/>
      <c r="CH161" s="46">
        <f t="shared" si="129"/>
        <v>4</v>
      </c>
      <c r="CI161" s="47">
        <f t="shared" si="130"/>
        <v>0</v>
      </c>
      <c r="CJ161" s="47">
        <f t="shared" si="131"/>
        <v>2</v>
      </c>
      <c r="CK161" s="47">
        <f t="shared" si="132"/>
        <v>0</v>
      </c>
      <c r="CL161" s="47">
        <f t="shared" si="133"/>
        <v>0</v>
      </c>
      <c r="CM161" s="47">
        <f t="shared" si="134"/>
        <v>0</v>
      </c>
      <c r="CN161" s="47">
        <f t="shared" si="135"/>
        <v>6</v>
      </c>
      <c r="CO161" s="47">
        <f t="shared" si="136"/>
        <v>0</v>
      </c>
      <c r="CP161" s="47">
        <f t="shared" si="137"/>
        <v>2</v>
      </c>
      <c r="CQ161" s="47">
        <f t="shared" si="138"/>
        <v>0</v>
      </c>
      <c r="CR161" s="47">
        <f t="shared" si="139"/>
        <v>0</v>
      </c>
      <c r="CS161" s="47">
        <f t="shared" si="140"/>
        <v>0</v>
      </c>
      <c r="CT161" s="47">
        <f t="shared" si="141"/>
        <v>4</v>
      </c>
      <c r="CU161" s="47">
        <f t="shared" si="142"/>
        <v>0</v>
      </c>
      <c r="CV161" s="47">
        <f t="shared" si="143"/>
        <v>1</v>
      </c>
      <c r="CW161" s="47">
        <f t="shared" si="144"/>
        <v>0</v>
      </c>
      <c r="CX161" s="47">
        <f t="shared" si="145"/>
        <v>1</v>
      </c>
      <c r="CY161" s="47">
        <f t="shared" si="146"/>
        <v>0</v>
      </c>
      <c r="CZ161" s="47">
        <f t="shared" si="147"/>
        <v>1</v>
      </c>
      <c r="DA161" s="47">
        <f t="shared" si="148"/>
        <v>0</v>
      </c>
      <c r="DB161" s="47">
        <f t="shared" si="149"/>
        <v>0</v>
      </c>
      <c r="DC161" s="47">
        <f t="shared" si="150"/>
        <v>0</v>
      </c>
      <c r="DD161" s="47">
        <f t="shared" si="151"/>
        <v>1</v>
      </c>
      <c r="DE161" s="47">
        <f t="shared" si="152"/>
        <v>0</v>
      </c>
      <c r="DF161" s="47">
        <f t="shared" si="153"/>
        <v>0</v>
      </c>
      <c r="DG161" s="47">
        <f t="shared" si="154"/>
        <v>0</v>
      </c>
      <c r="DH161" s="47">
        <f t="shared" si="155"/>
        <v>0</v>
      </c>
      <c r="DI161" s="47">
        <f t="shared" si="156"/>
        <v>0</v>
      </c>
      <c r="DJ161" s="47">
        <f t="shared" si="157"/>
        <v>1</v>
      </c>
      <c r="DK161" s="47">
        <f t="shared" si="158"/>
        <v>0</v>
      </c>
      <c r="DL161" s="47">
        <f t="shared" si="159"/>
        <v>0</v>
      </c>
      <c r="DM161" s="48">
        <f t="shared" si="126"/>
        <v>1</v>
      </c>
      <c r="DN161" s="99">
        <f t="shared" si="163"/>
        <v>23</v>
      </c>
      <c r="DO161" s="47">
        <f t="shared" si="164"/>
        <v>1</v>
      </c>
      <c r="DP161" s="48">
        <f t="shared" si="165"/>
        <v>24</v>
      </c>
      <c r="DQ161" s="104"/>
    </row>
    <row r="162" spans="1:121" s="14" customFormat="1" ht="30.75" customHeight="1" x14ac:dyDescent="0.2">
      <c r="A162" s="89"/>
      <c r="B162" s="10" t="s">
        <v>359</v>
      </c>
      <c r="C162" s="11">
        <v>45004144</v>
      </c>
      <c r="D162" s="12" t="s">
        <v>492</v>
      </c>
      <c r="E162" s="13" t="s">
        <v>241</v>
      </c>
      <c r="F162" s="74">
        <v>2</v>
      </c>
      <c r="G162" s="75">
        <v>3</v>
      </c>
      <c r="H162" s="80">
        <v>0</v>
      </c>
      <c r="I162" s="74">
        <v>2</v>
      </c>
      <c r="J162" s="75">
        <v>4</v>
      </c>
      <c r="K162" s="75">
        <v>0</v>
      </c>
      <c r="L162" s="81">
        <v>0</v>
      </c>
      <c r="M162" s="32"/>
      <c r="N162" s="20"/>
      <c r="O162" s="33"/>
      <c r="P162" s="63">
        <f t="shared" si="127"/>
        <v>2</v>
      </c>
      <c r="Q162" s="64">
        <f t="shared" si="128"/>
        <v>3</v>
      </c>
      <c r="R162" s="65">
        <f t="shared" si="116"/>
        <v>0</v>
      </c>
      <c r="S162" s="57">
        <v>1</v>
      </c>
      <c r="T162" s="57">
        <v>0</v>
      </c>
      <c r="U162" s="57">
        <v>1</v>
      </c>
      <c r="V162" s="57">
        <v>0</v>
      </c>
      <c r="W162" s="57">
        <v>0</v>
      </c>
      <c r="X162" s="57">
        <v>0</v>
      </c>
      <c r="Y162" s="66">
        <v>1</v>
      </c>
      <c r="Z162" s="66">
        <v>0</v>
      </c>
      <c r="AA162" s="66">
        <v>1</v>
      </c>
      <c r="AB162" s="66">
        <v>0</v>
      </c>
      <c r="AC162" s="66">
        <v>0</v>
      </c>
      <c r="AD162" s="66">
        <v>0</v>
      </c>
      <c r="AE162" s="66">
        <v>1</v>
      </c>
      <c r="AF162" s="66">
        <v>0</v>
      </c>
      <c r="AG162" s="66">
        <v>0</v>
      </c>
      <c r="AH162" s="66">
        <v>0</v>
      </c>
      <c r="AI162" s="66">
        <v>0</v>
      </c>
      <c r="AJ162" s="66" t="s">
        <v>483</v>
      </c>
      <c r="AK162" s="66">
        <v>0</v>
      </c>
      <c r="AL162" s="66">
        <v>0</v>
      </c>
      <c r="AM162" s="66">
        <v>0</v>
      </c>
      <c r="AN162" s="66">
        <v>0</v>
      </c>
      <c r="AO162" s="66">
        <v>0</v>
      </c>
      <c r="AP162" s="66" t="s">
        <v>483</v>
      </c>
      <c r="AQ162" s="66">
        <v>0</v>
      </c>
      <c r="AR162" s="66">
        <v>0</v>
      </c>
      <c r="AS162" s="66">
        <v>0</v>
      </c>
      <c r="AT162" s="66">
        <v>0</v>
      </c>
      <c r="AU162" s="66">
        <v>0</v>
      </c>
      <c r="AV162" s="66">
        <v>1</v>
      </c>
      <c r="AW162" s="66">
        <v>0</v>
      </c>
      <c r="AX162" s="67" t="s">
        <v>483</v>
      </c>
      <c r="AY162" s="68">
        <f t="shared" si="160"/>
        <v>5</v>
      </c>
      <c r="AZ162" s="66">
        <f t="shared" si="161"/>
        <v>1</v>
      </c>
      <c r="BA162" s="69">
        <f t="shared" si="162"/>
        <v>6</v>
      </c>
      <c r="BB162" s="26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4"/>
      <c r="BQ162" s="24"/>
      <c r="BR162" s="24"/>
      <c r="BS162" s="24"/>
      <c r="BT162" s="24"/>
      <c r="BU162" s="24"/>
      <c r="BV162" s="24"/>
      <c r="BW162" s="24"/>
      <c r="BX162" s="20"/>
      <c r="BY162" s="20"/>
      <c r="BZ162" s="20"/>
      <c r="CA162" s="20"/>
      <c r="CB162" s="20"/>
      <c r="CC162" s="20"/>
      <c r="CD162" s="20"/>
      <c r="CE162" s="20"/>
      <c r="CF162" s="20"/>
      <c r="CG162" s="41"/>
      <c r="CH162" s="46">
        <f t="shared" si="129"/>
        <v>1</v>
      </c>
      <c r="CI162" s="47">
        <f t="shared" si="130"/>
        <v>0</v>
      </c>
      <c r="CJ162" s="47">
        <f t="shared" si="131"/>
        <v>1</v>
      </c>
      <c r="CK162" s="47">
        <f t="shared" si="132"/>
        <v>0</v>
      </c>
      <c r="CL162" s="47">
        <f t="shared" si="133"/>
        <v>0</v>
      </c>
      <c r="CM162" s="47">
        <f t="shared" si="134"/>
        <v>0</v>
      </c>
      <c r="CN162" s="47">
        <f t="shared" si="135"/>
        <v>1</v>
      </c>
      <c r="CO162" s="47">
        <f t="shared" si="136"/>
        <v>0</v>
      </c>
      <c r="CP162" s="47">
        <f t="shared" si="137"/>
        <v>1</v>
      </c>
      <c r="CQ162" s="47">
        <f t="shared" si="138"/>
        <v>0</v>
      </c>
      <c r="CR162" s="47">
        <f t="shared" si="139"/>
        <v>0</v>
      </c>
      <c r="CS162" s="47">
        <f t="shared" si="140"/>
        <v>0</v>
      </c>
      <c r="CT162" s="47">
        <f t="shared" si="141"/>
        <v>1</v>
      </c>
      <c r="CU162" s="47">
        <f t="shared" si="142"/>
        <v>0</v>
      </c>
      <c r="CV162" s="47">
        <f t="shared" si="143"/>
        <v>0</v>
      </c>
      <c r="CW162" s="47">
        <f t="shared" si="144"/>
        <v>0</v>
      </c>
      <c r="CX162" s="47">
        <f t="shared" si="145"/>
        <v>0</v>
      </c>
      <c r="CY162" s="47" t="s">
        <v>483</v>
      </c>
      <c r="CZ162" s="47">
        <f t="shared" si="147"/>
        <v>0</v>
      </c>
      <c r="DA162" s="47">
        <f t="shared" si="148"/>
        <v>0</v>
      </c>
      <c r="DB162" s="47">
        <f t="shared" si="149"/>
        <v>0</v>
      </c>
      <c r="DC162" s="47">
        <f t="shared" si="150"/>
        <v>0</v>
      </c>
      <c r="DD162" s="47">
        <f t="shared" si="151"/>
        <v>0</v>
      </c>
      <c r="DE162" s="47" t="s">
        <v>483</v>
      </c>
      <c r="DF162" s="47">
        <f t="shared" si="153"/>
        <v>0</v>
      </c>
      <c r="DG162" s="47">
        <f t="shared" si="154"/>
        <v>0</v>
      </c>
      <c r="DH162" s="47">
        <f t="shared" si="155"/>
        <v>0</v>
      </c>
      <c r="DI162" s="47">
        <f t="shared" si="156"/>
        <v>0</v>
      </c>
      <c r="DJ162" s="47">
        <f t="shared" si="157"/>
        <v>0</v>
      </c>
      <c r="DK162" s="47">
        <f t="shared" si="158"/>
        <v>1</v>
      </c>
      <c r="DL162" s="47">
        <f t="shared" si="159"/>
        <v>0</v>
      </c>
      <c r="DM162" s="48" t="s">
        <v>483</v>
      </c>
      <c r="DN162" s="99">
        <f t="shared" si="163"/>
        <v>5</v>
      </c>
      <c r="DO162" s="47">
        <f t="shared" si="164"/>
        <v>1</v>
      </c>
      <c r="DP162" s="48">
        <f t="shared" si="165"/>
        <v>6</v>
      </c>
      <c r="DQ162" s="104"/>
    </row>
    <row r="163" spans="1:121" s="14" customFormat="1" ht="30.75" customHeight="1" x14ac:dyDescent="0.2">
      <c r="A163" s="89"/>
      <c r="B163" s="10" t="s">
        <v>360</v>
      </c>
      <c r="C163" s="11">
        <v>45011951</v>
      </c>
      <c r="D163" s="12" t="s">
        <v>492</v>
      </c>
      <c r="E163" s="19" t="s">
        <v>367</v>
      </c>
      <c r="F163" s="74">
        <v>9</v>
      </c>
      <c r="G163" s="75">
        <v>23</v>
      </c>
      <c r="H163" s="80">
        <v>0</v>
      </c>
      <c r="I163" s="74">
        <v>11</v>
      </c>
      <c r="J163" s="75">
        <v>26</v>
      </c>
      <c r="K163" s="75">
        <v>0</v>
      </c>
      <c r="L163" s="81">
        <v>0</v>
      </c>
      <c r="M163" s="32"/>
      <c r="N163" s="20"/>
      <c r="O163" s="33"/>
      <c r="P163" s="63">
        <f t="shared" si="127"/>
        <v>9</v>
      </c>
      <c r="Q163" s="64">
        <f t="shared" si="128"/>
        <v>23</v>
      </c>
      <c r="R163" s="65">
        <f t="shared" si="116"/>
        <v>0</v>
      </c>
      <c r="S163" s="57">
        <v>7</v>
      </c>
      <c r="T163" s="57">
        <v>0</v>
      </c>
      <c r="U163" s="57">
        <v>3</v>
      </c>
      <c r="V163" s="57">
        <v>0</v>
      </c>
      <c r="W163" s="57">
        <v>0</v>
      </c>
      <c r="X163" s="57">
        <v>0</v>
      </c>
      <c r="Y163" s="66">
        <v>16</v>
      </c>
      <c r="Z163" s="66">
        <v>0</v>
      </c>
      <c r="AA163" s="66">
        <v>4</v>
      </c>
      <c r="AB163" s="66">
        <v>0</v>
      </c>
      <c r="AC163" s="66">
        <v>0</v>
      </c>
      <c r="AD163" s="66">
        <v>0</v>
      </c>
      <c r="AE163" s="66">
        <v>6</v>
      </c>
      <c r="AF163" s="66">
        <v>0</v>
      </c>
      <c r="AG163" s="66">
        <v>0</v>
      </c>
      <c r="AH163" s="66">
        <v>0</v>
      </c>
      <c r="AI163" s="66">
        <v>0</v>
      </c>
      <c r="AJ163" s="66">
        <v>0</v>
      </c>
      <c r="AK163" s="66">
        <v>3</v>
      </c>
      <c r="AL163" s="66">
        <v>0</v>
      </c>
      <c r="AM163" s="66">
        <v>0</v>
      </c>
      <c r="AN163" s="66">
        <v>0</v>
      </c>
      <c r="AO163" s="66">
        <v>0</v>
      </c>
      <c r="AP163" s="66">
        <v>0</v>
      </c>
      <c r="AQ163" s="66">
        <v>1</v>
      </c>
      <c r="AR163" s="66">
        <v>0</v>
      </c>
      <c r="AS163" s="66">
        <v>0</v>
      </c>
      <c r="AT163" s="66">
        <v>0</v>
      </c>
      <c r="AU163" s="66">
        <v>1</v>
      </c>
      <c r="AV163" s="66">
        <v>0</v>
      </c>
      <c r="AW163" s="66">
        <v>1</v>
      </c>
      <c r="AX163" s="67">
        <v>0</v>
      </c>
      <c r="AY163" s="68">
        <f>S163+Y163+AE163+AI163+AO163+AU163+AW163+AS163+AQ163+AG163+AM163+AK163+AC163+AA163+W163+U163</f>
        <v>42</v>
      </c>
      <c r="AZ163" s="66">
        <f>IF(ISNUMBER(T163),T163,0)+IF(ISNUMBER(Z163),Z163,0)+IF(ISNUMBER(AF163),AF163,0)+IF(ISNUMBER(AH163),AH163,0)+IF(ISNUMBER(V163),V163,0)+IF(ISNUMBER(X163),X163,0)+IF(ISNUMBER(AB163),AB163,0)+IF(ISNUMBER(AD163),AD163,0)+IF(ISNUMBER(AJ163),AJ163,0)+IF(ISNUMBER(AP163),AP163,0)+IF(ISNUMBER(AV163),AV163,0)+IF(ISNUMBER(AX163),AX163,0)+IF(ISNUMBER(AL163),AL163,0)+IF(ISNUMBER(AN163),AN163,0)+IF(ISNUMBER(AR163),AR163,0)+IF(ISNUMBER(AT163),AT163,0)</f>
        <v>0</v>
      </c>
      <c r="BA163" s="69">
        <f>AY163+AZ163</f>
        <v>42</v>
      </c>
      <c r="BB163" s="26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41"/>
      <c r="CH163" s="46">
        <f t="shared" si="129"/>
        <v>7</v>
      </c>
      <c r="CI163" s="47">
        <f t="shared" si="130"/>
        <v>0</v>
      </c>
      <c r="CJ163" s="47">
        <f t="shared" si="131"/>
        <v>3</v>
      </c>
      <c r="CK163" s="47">
        <f t="shared" si="132"/>
        <v>0</v>
      </c>
      <c r="CL163" s="47">
        <f t="shared" si="133"/>
        <v>0</v>
      </c>
      <c r="CM163" s="47">
        <f t="shared" si="134"/>
        <v>0</v>
      </c>
      <c r="CN163" s="47">
        <f t="shared" si="135"/>
        <v>16</v>
      </c>
      <c r="CO163" s="47">
        <f t="shared" si="136"/>
        <v>0</v>
      </c>
      <c r="CP163" s="47">
        <f t="shared" si="137"/>
        <v>4</v>
      </c>
      <c r="CQ163" s="47">
        <f t="shared" si="138"/>
        <v>0</v>
      </c>
      <c r="CR163" s="47">
        <f t="shared" si="139"/>
        <v>0</v>
      </c>
      <c r="CS163" s="47">
        <f t="shared" si="140"/>
        <v>0</v>
      </c>
      <c r="CT163" s="47">
        <f t="shared" si="141"/>
        <v>6</v>
      </c>
      <c r="CU163" s="47">
        <f t="shared" si="142"/>
        <v>0</v>
      </c>
      <c r="CV163" s="47">
        <f t="shared" si="143"/>
        <v>0</v>
      </c>
      <c r="CW163" s="47">
        <f t="shared" si="144"/>
        <v>0</v>
      </c>
      <c r="CX163" s="47">
        <f t="shared" si="145"/>
        <v>0</v>
      </c>
      <c r="CY163" s="47">
        <f t="shared" si="146"/>
        <v>0</v>
      </c>
      <c r="CZ163" s="47">
        <f t="shared" si="147"/>
        <v>3</v>
      </c>
      <c r="DA163" s="47">
        <f t="shared" si="148"/>
        <v>0</v>
      </c>
      <c r="DB163" s="47">
        <f t="shared" si="149"/>
        <v>0</v>
      </c>
      <c r="DC163" s="47">
        <f t="shared" si="150"/>
        <v>0</v>
      </c>
      <c r="DD163" s="47">
        <f t="shared" si="151"/>
        <v>0</v>
      </c>
      <c r="DE163" s="47">
        <f t="shared" si="152"/>
        <v>0</v>
      </c>
      <c r="DF163" s="47">
        <f t="shared" si="153"/>
        <v>1</v>
      </c>
      <c r="DG163" s="47">
        <f t="shared" si="154"/>
        <v>0</v>
      </c>
      <c r="DH163" s="47">
        <f t="shared" si="155"/>
        <v>0</v>
      </c>
      <c r="DI163" s="47">
        <f t="shared" si="156"/>
        <v>0</v>
      </c>
      <c r="DJ163" s="47">
        <f t="shared" si="157"/>
        <v>1</v>
      </c>
      <c r="DK163" s="47">
        <f t="shared" si="158"/>
        <v>0</v>
      </c>
      <c r="DL163" s="47">
        <f t="shared" si="159"/>
        <v>1</v>
      </c>
      <c r="DM163" s="48">
        <f t="shared" si="126"/>
        <v>0</v>
      </c>
      <c r="DN163" s="99">
        <f>CH163+CN163+CT163+CX163+DD163+DJ163+DL163+DH163+DF163+DB163+CZ163+CR163+CP163+CL163+CJ163+CV163</f>
        <v>42</v>
      </c>
      <c r="DO163" s="47">
        <f>IF(ISNUMBER(CI163),CI163,0)+IF(ISNUMBER(CW163),CW163,0)+IF(ISNUMBER(CO163),CO163,0)+IF(ISNUMBER(CU163),CU163,0)+IF(ISNUMBER(DA163),DA163,0)+IF(ISNUMBER(DC163),DC163,0)+IF(ISNUMBER(DG163),DG163,0)+IF(ISNUMBER(DI163),DI163,0)+IF(ISNUMBER(CY163),CY163,0)+IF(ISNUMBER(DE163),DE163,0)+IF(ISNUMBER(DK163),DK163,0)+IF(ISNUMBER(DM163),DM163,0)+IF(ISNUMBER(CK163),CK163,0)+IF(ISNUMBER(CM163),CM163,0)+IF(ISNUMBER(CQ163),CQ163,0)+IF(ISNUMBER(CS163),CS163,0)</f>
        <v>0</v>
      </c>
      <c r="DP163" s="48">
        <f>DN163+DO163</f>
        <v>42</v>
      </c>
      <c r="DQ163" s="104"/>
    </row>
    <row r="164" spans="1:121" s="14" customFormat="1" ht="30.75" customHeight="1" x14ac:dyDescent="0.2">
      <c r="A164" s="89"/>
      <c r="B164" s="10" t="s">
        <v>360</v>
      </c>
      <c r="C164" s="11">
        <v>45002809</v>
      </c>
      <c r="D164" s="12" t="s">
        <v>492</v>
      </c>
      <c r="E164" s="13" t="s">
        <v>361</v>
      </c>
      <c r="F164" s="74">
        <v>6</v>
      </c>
      <c r="G164" s="75">
        <v>14</v>
      </c>
      <c r="H164" s="80">
        <v>0</v>
      </c>
      <c r="I164" s="74">
        <v>6</v>
      </c>
      <c r="J164" s="75">
        <v>15</v>
      </c>
      <c r="K164" s="75">
        <v>0</v>
      </c>
      <c r="L164" s="81">
        <v>0</v>
      </c>
      <c r="M164" s="32"/>
      <c r="N164" s="20"/>
      <c r="O164" s="33"/>
      <c r="P164" s="63">
        <f t="shared" si="127"/>
        <v>6</v>
      </c>
      <c r="Q164" s="64">
        <f t="shared" si="128"/>
        <v>14</v>
      </c>
      <c r="R164" s="65">
        <f t="shared" si="116"/>
        <v>0</v>
      </c>
      <c r="S164" s="57">
        <v>4</v>
      </c>
      <c r="T164" s="57">
        <v>0</v>
      </c>
      <c r="U164" s="57">
        <v>2</v>
      </c>
      <c r="V164" s="57">
        <v>0</v>
      </c>
      <c r="W164" s="57">
        <v>0</v>
      </c>
      <c r="X164" s="57">
        <v>0</v>
      </c>
      <c r="Y164" s="66">
        <v>10</v>
      </c>
      <c r="Z164" s="66">
        <v>0</v>
      </c>
      <c r="AA164" s="66">
        <v>2</v>
      </c>
      <c r="AB164" s="66">
        <v>0</v>
      </c>
      <c r="AC164" s="66">
        <v>0</v>
      </c>
      <c r="AD164" s="66">
        <v>0</v>
      </c>
      <c r="AE164" s="66">
        <v>4</v>
      </c>
      <c r="AF164" s="66">
        <v>0</v>
      </c>
      <c r="AG164" s="66">
        <v>0</v>
      </c>
      <c r="AH164" s="66">
        <v>0</v>
      </c>
      <c r="AI164" s="66">
        <v>2</v>
      </c>
      <c r="AJ164" s="66">
        <v>0</v>
      </c>
      <c r="AK164" s="66">
        <v>0</v>
      </c>
      <c r="AL164" s="66">
        <v>0</v>
      </c>
      <c r="AM164" s="66">
        <v>0</v>
      </c>
      <c r="AN164" s="66">
        <v>0</v>
      </c>
      <c r="AO164" s="66">
        <v>0</v>
      </c>
      <c r="AP164" s="66">
        <v>0</v>
      </c>
      <c r="AQ164" s="66">
        <v>1</v>
      </c>
      <c r="AR164" s="66">
        <v>0</v>
      </c>
      <c r="AS164" s="66">
        <v>0</v>
      </c>
      <c r="AT164" s="66">
        <v>0</v>
      </c>
      <c r="AU164" s="66">
        <v>1</v>
      </c>
      <c r="AV164" s="66">
        <v>0</v>
      </c>
      <c r="AW164" s="66">
        <v>0</v>
      </c>
      <c r="AX164" s="67">
        <v>1</v>
      </c>
      <c r="AY164" s="68">
        <f t="shared" si="160"/>
        <v>26</v>
      </c>
      <c r="AZ164" s="66">
        <f t="shared" si="161"/>
        <v>1</v>
      </c>
      <c r="BA164" s="69">
        <f t="shared" si="162"/>
        <v>27</v>
      </c>
      <c r="BB164" s="23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5"/>
      <c r="CH164" s="46">
        <f t="shared" si="129"/>
        <v>4</v>
      </c>
      <c r="CI164" s="47">
        <f t="shared" si="130"/>
        <v>0</v>
      </c>
      <c r="CJ164" s="47">
        <f t="shared" si="131"/>
        <v>2</v>
      </c>
      <c r="CK164" s="47">
        <f t="shared" si="132"/>
        <v>0</v>
      </c>
      <c r="CL164" s="47">
        <f t="shared" si="133"/>
        <v>0</v>
      </c>
      <c r="CM164" s="47">
        <f t="shared" si="134"/>
        <v>0</v>
      </c>
      <c r="CN164" s="47">
        <f t="shared" si="135"/>
        <v>10</v>
      </c>
      <c r="CO164" s="47">
        <f t="shared" si="136"/>
        <v>0</v>
      </c>
      <c r="CP164" s="47">
        <f t="shared" si="137"/>
        <v>2</v>
      </c>
      <c r="CQ164" s="47">
        <f t="shared" si="138"/>
        <v>0</v>
      </c>
      <c r="CR164" s="47">
        <f t="shared" si="139"/>
        <v>0</v>
      </c>
      <c r="CS164" s="47">
        <f t="shared" si="140"/>
        <v>0</v>
      </c>
      <c r="CT164" s="47">
        <f t="shared" si="141"/>
        <v>4</v>
      </c>
      <c r="CU164" s="47">
        <f t="shared" si="142"/>
        <v>0</v>
      </c>
      <c r="CV164" s="47">
        <f t="shared" si="143"/>
        <v>0</v>
      </c>
      <c r="CW164" s="47">
        <f t="shared" si="144"/>
        <v>0</v>
      </c>
      <c r="CX164" s="47">
        <f t="shared" si="145"/>
        <v>2</v>
      </c>
      <c r="CY164" s="47">
        <f t="shared" si="146"/>
        <v>0</v>
      </c>
      <c r="CZ164" s="47">
        <f t="shared" si="147"/>
        <v>0</v>
      </c>
      <c r="DA164" s="47">
        <f t="shared" si="148"/>
        <v>0</v>
      </c>
      <c r="DB164" s="47">
        <f t="shared" si="149"/>
        <v>0</v>
      </c>
      <c r="DC164" s="47">
        <f t="shared" si="150"/>
        <v>0</v>
      </c>
      <c r="DD164" s="47">
        <f t="shared" si="151"/>
        <v>0</v>
      </c>
      <c r="DE164" s="47">
        <f t="shared" si="152"/>
        <v>0</v>
      </c>
      <c r="DF164" s="47">
        <f t="shared" si="153"/>
        <v>1</v>
      </c>
      <c r="DG164" s="47">
        <f t="shared" si="154"/>
        <v>0</v>
      </c>
      <c r="DH164" s="47">
        <f t="shared" si="155"/>
        <v>0</v>
      </c>
      <c r="DI164" s="47">
        <f t="shared" si="156"/>
        <v>0</v>
      </c>
      <c r="DJ164" s="47">
        <f t="shared" si="157"/>
        <v>1</v>
      </c>
      <c r="DK164" s="47">
        <f t="shared" si="158"/>
        <v>0</v>
      </c>
      <c r="DL164" s="47">
        <f t="shared" si="159"/>
        <v>0</v>
      </c>
      <c r="DM164" s="48">
        <f t="shared" si="126"/>
        <v>1</v>
      </c>
      <c r="DN164" s="99">
        <f t="shared" si="163"/>
        <v>26</v>
      </c>
      <c r="DO164" s="47">
        <f t="shared" si="164"/>
        <v>1</v>
      </c>
      <c r="DP164" s="48">
        <f t="shared" si="165"/>
        <v>27</v>
      </c>
      <c r="DQ164" s="104"/>
    </row>
    <row r="165" spans="1:121" s="14" customFormat="1" ht="30.75" customHeight="1" x14ac:dyDescent="0.2">
      <c r="A165" s="89"/>
      <c r="B165" s="10" t="s">
        <v>360</v>
      </c>
      <c r="C165" s="11">
        <v>45011823</v>
      </c>
      <c r="D165" s="12" t="s">
        <v>492</v>
      </c>
      <c r="E165" s="13" t="s">
        <v>362</v>
      </c>
      <c r="F165" s="74">
        <v>6</v>
      </c>
      <c r="G165" s="75">
        <v>14</v>
      </c>
      <c r="H165" s="80">
        <v>0</v>
      </c>
      <c r="I165" s="74">
        <v>6</v>
      </c>
      <c r="J165" s="75">
        <v>15</v>
      </c>
      <c r="K165" s="75">
        <v>0</v>
      </c>
      <c r="L165" s="81">
        <v>0</v>
      </c>
      <c r="M165" s="32"/>
      <c r="N165" s="20"/>
      <c r="O165" s="33"/>
      <c r="P165" s="63">
        <f t="shared" si="127"/>
        <v>6</v>
      </c>
      <c r="Q165" s="64">
        <f t="shared" si="128"/>
        <v>14</v>
      </c>
      <c r="R165" s="65">
        <f t="shared" si="116"/>
        <v>0</v>
      </c>
      <c r="S165" s="57">
        <v>4</v>
      </c>
      <c r="T165" s="57">
        <v>0</v>
      </c>
      <c r="U165" s="57">
        <v>2</v>
      </c>
      <c r="V165" s="57">
        <v>0</v>
      </c>
      <c r="W165" s="57">
        <v>0</v>
      </c>
      <c r="X165" s="57">
        <v>0</v>
      </c>
      <c r="Y165" s="66">
        <v>11</v>
      </c>
      <c r="Z165" s="66">
        <v>0</v>
      </c>
      <c r="AA165" s="66">
        <v>2</v>
      </c>
      <c r="AB165" s="66">
        <v>0</v>
      </c>
      <c r="AC165" s="66">
        <v>0</v>
      </c>
      <c r="AD165" s="66">
        <v>0</v>
      </c>
      <c r="AE165" s="66">
        <v>3</v>
      </c>
      <c r="AF165" s="66">
        <v>0</v>
      </c>
      <c r="AG165" s="66">
        <v>0</v>
      </c>
      <c r="AH165" s="66">
        <v>0</v>
      </c>
      <c r="AI165" s="66">
        <v>0</v>
      </c>
      <c r="AJ165" s="66">
        <v>0</v>
      </c>
      <c r="AK165" s="66">
        <v>2</v>
      </c>
      <c r="AL165" s="66">
        <v>0</v>
      </c>
      <c r="AM165" s="66">
        <v>0</v>
      </c>
      <c r="AN165" s="66">
        <v>0</v>
      </c>
      <c r="AO165" s="66">
        <v>1</v>
      </c>
      <c r="AP165" s="66">
        <v>0</v>
      </c>
      <c r="AQ165" s="66">
        <v>0</v>
      </c>
      <c r="AR165" s="66">
        <v>0</v>
      </c>
      <c r="AS165" s="66">
        <v>0</v>
      </c>
      <c r="AT165" s="66">
        <v>0</v>
      </c>
      <c r="AU165" s="66">
        <v>1</v>
      </c>
      <c r="AV165" s="66">
        <v>0</v>
      </c>
      <c r="AW165" s="66">
        <v>0</v>
      </c>
      <c r="AX165" s="67">
        <v>1</v>
      </c>
      <c r="AY165" s="68">
        <f t="shared" si="160"/>
        <v>26</v>
      </c>
      <c r="AZ165" s="66">
        <f t="shared" si="161"/>
        <v>1</v>
      </c>
      <c r="BA165" s="69">
        <f t="shared" si="162"/>
        <v>27</v>
      </c>
      <c r="BB165" s="23"/>
      <c r="BC165" s="24"/>
      <c r="BD165" s="24"/>
      <c r="BE165" s="24"/>
      <c r="BF165" s="24"/>
      <c r="BG165" s="24"/>
      <c r="BH165" s="20"/>
      <c r="BI165" s="20"/>
      <c r="BJ165" s="20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5"/>
      <c r="CH165" s="46">
        <f t="shared" si="129"/>
        <v>4</v>
      </c>
      <c r="CI165" s="47">
        <f t="shared" si="130"/>
        <v>0</v>
      </c>
      <c r="CJ165" s="47">
        <f t="shared" si="131"/>
        <v>2</v>
      </c>
      <c r="CK165" s="47">
        <f t="shared" si="132"/>
        <v>0</v>
      </c>
      <c r="CL165" s="47">
        <f t="shared" si="133"/>
        <v>0</v>
      </c>
      <c r="CM165" s="47">
        <f t="shared" si="134"/>
        <v>0</v>
      </c>
      <c r="CN165" s="47">
        <f t="shared" si="135"/>
        <v>11</v>
      </c>
      <c r="CO165" s="47">
        <f t="shared" si="136"/>
        <v>0</v>
      </c>
      <c r="CP165" s="47">
        <f t="shared" si="137"/>
        <v>2</v>
      </c>
      <c r="CQ165" s="47">
        <f t="shared" si="138"/>
        <v>0</v>
      </c>
      <c r="CR165" s="47">
        <f t="shared" si="139"/>
        <v>0</v>
      </c>
      <c r="CS165" s="47">
        <f t="shared" si="140"/>
        <v>0</v>
      </c>
      <c r="CT165" s="47">
        <f t="shared" si="141"/>
        <v>3</v>
      </c>
      <c r="CU165" s="47">
        <f t="shared" si="142"/>
        <v>0</v>
      </c>
      <c r="CV165" s="47">
        <f t="shared" si="143"/>
        <v>0</v>
      </c>
      <c r="CW165" s="47">
        <f t="shared" si="144"/>
        <v>0</v>
      </c>
      <c r="CX165" s="47">
        <f t="shared" si="145"/>
        <v>0</v>
      </c>
      <c r="CY165" s="47">
        <f t="shared" si="146"/>
        <v>0</v>
      </c>
      <c r="CZ165" s="47">
        <f t="shared" si="147"/>
        <v>2</v>
      </c>
      <c r="DA165" s="47">
        <f t="shared" si="148"/>
        <v>0</v>
      </c>
      <c r="DB165" s="47">
        <f t="shared" si="149"/>
        <v>0</v>
      </c>
      <c r="DC165" s="47">
        <f t="shared" si="150"/>
        <v>0</v>
      </c>
      <c r="DD165" s="47">
        <f t="shared" si="151"/>
        <v>1</v>
      </c>
      <c r="DE165" s="47">
        <f t="shared" si="152"/>
        <v>0</v>
      </c>
      <c r="DF165" s="47">
        <f t="shared" si="153"/>
        <v>0</v>
      </c>
      <c r="DG165" s="47">
        <f t="shared" si="154"/>
        <v>0</v>
      </c>
      <c r="DH165" s="47">
        <f t="shared" si="155"/>
        <v>0</v>
      </c>
      <c r="DI165" s="47">
        <f t="shared" si="156"/>
        <v>0</v>
      </c>
      <c r="DJ165" s="47">
        <f t="shared" si="157"/>
        <v>1</v>
      </c>
      <c r="DK165" s="47">
        <f t="shared" si="158"/>
        <v>0</v>
      </c>
      <c r="DL165" s="47">
        <f t="shared" si="159"/>
        <v>0</v>
      </c>
      <c r="DM165" s="48">
        <f t="shared" si="126"/>
        <v>1</v>
      </c>
      <c r="DN165" s="99">
        <f t="shared" si="163"/>
        <v>26</v>
      </c>
      <c r="DO165" s="47">
        <f t="shared" si="164"/>
        <v>1</v>
      </c>
      <c r="DP165" s="48">
        <f t="shared" si="165"/>
        <v>27</v>
      </c>
      <c r="DQ165" s="104"/>
    </row>
    <row r="166" spans="1:121" s="14" customFormat="1" ht="72" customHeight="1" x14ac:dyDescent="0.2">
      <c r="A166" s="89"/>
      <c r="B166" s="10" t="s">
        <v>360</v>
      </c>
      <c r="C166" s="11">
        <v>45014265</v>
      </c>
      <c r="D166" s="12" t="s">
        <v>492</v>
      </c>
      <c r="E166" s="13" t="s">
        <v>523</v>
      </c>
      <c r="F166" s="74">
        <v>6</v>
      </c>
      <c r="G166" s="75">
        <v>6</v>
      </c>
      <c r="H166" s="80">
        <v>0</v>
      </c>
      <c r="I166" s="74">
        <v>6</v>
      </c>
      <c r="J166" s="75">
        <v>8</v>
      </c>
      <c r="K166" s="75">
        <v>0</v>
      </c>
      <c r="L166" s="81"/>
      <c r="M166" s="32"/>
      <c r="N166" s="20">
        <v>2</v>
      </c>
      <c r="O166" s="33"/>
      <c r="P166" s="63">
        <f t="shared" si="127"/>
        <v>6</v>
      </c>
      <c r="Q166" s="64">
        <f t="shared" si="128"/>
        <v>8</v>
      </c>
      <c r="R166" s="65">
        <f t="shared" si="116"/>
        <v>0</v>
      </c>
      <c r="S166" s="57">
        <v>6</v>
      </c>
      <c r="T166" s="57">
        <v>0</v>
      </c>
      <c r="U166" s="57">
        <v>0</v>
      </c>
      <c r="V166" s="57">
        <v>0</v>
      </c>
      <c r="W166" s="57">
        <v>0</v>
      </c>
      <c r="X166" s="57">
        <v>0</v>
      </c>
      <c r="Y166" s="66">
        <v>5</v>
      </c>
      <c r="Z166" s="66">
        <v>0</v>
      </c>
      <c r="AA166" s="66">
        <v>0</v>
      </c>
      <c r="AB166" s="66">
        <v>0</v>
      </c>
      <c r="AC166" s="66">
        <v>0</v>
      </c>
      <c r="AD166" s="66">
        <v>0</v>
      </c>
      <c r="AE166" s="66">
        <v>2</v>
      </c>
      <c r="AF166" s="66">
        <v>0</v>
      </c>
      <c r="AG166" s="66">
        <v>0</v>
      </c>
      <c r="AH166" s="66">
        <v>0</v>
      </c>
      <c r="AI166" s="66">
        <v>1</v>
      </c>
      <c r="AJ166" s="66">
        <v>0</v>
      </c>
      <c r="AK166" s="66">
        <v>0</v>
      </c>
      <c r="AL166" s="66">
        <v>0</v>
      </c>
      <c r="AM166" s="66">
        <v>0</v>
      </c>
      <c r="AN166" s="66">
        <v>0</v>
      </c>
      <c r="AO166" s="66">
        <v>0</v>
      </c>
      <c r="AP166" s="66">
        <v>0</v>
      </c>
      <c r="AQ166" s="66">
        <v>0</v>
      </c>
      <c r="AR166" s="66">
        <v>0</v>
      </c>
      <c r="AS166" s="66">
        <v>0</v>
      </c>
      <c r="AT166" s="66">
        <v>0</v>
      </c>
      <c r="AU166" s="66">
        <v>1</v>
      </c>
      <c r="AV166" s="66">
        <v>0</v>
      </c>
      <c r="AW166" s="66">
        <v>0</v>
      </c>
      <c r="AX166" s="67">
        <v>0</v>
      </c>
      <c r="AY166" s="68">
        <f t="shared" si="160"/>
        <v>15</v>
      </c>
      <c r="AZ166" s="66">
        <f t="shared" si="161"/>
        <v>0</v>
      </c>
      <c r="BA166" s="69">
        <f t="shared" si="162"/>
        <v>15</v>
      </c>
      <c r="BB166" s="23"/>
      <c r="BC166" s="24"/>
      <c r="BD166" s="24"/>
      <c r="BE166" s="24"/>
      <c r="BF166" s="24"/>
      <c r="BG166" s="24"/>
      <c r="BH166" s="24">
        <v>2</v>
      </c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5"/>
      <c r="CH166" s="46">
        <f t="shared" si="129"/>
        <v>6</v>
      </c>
      <c r="CI166" s="47">
        <f t="shared" si="130"/>
        <v>0</v>
      </c>
      <c r="CJ166" s="47">
        <f t="shared" si="131"/>
        <v>0</v>
      </c>
      <c r="CK166" s="47">
        <f t="shared" si="132"/>
        <v>0</v>
      </c>
      <c r="CL166" s="47">
        <f t="shared" si="133"/>
        <v>0</v>
      </c>
      <c r="CM166" s="47">
        <f t="shared" si="134"/>
        <v>0</v>
      </c>
      <c r="CN166" s="47">
        <f t="shared" si="135"/>
        <v>7</v>
      </c>
      <c r="CO166" s="47">
        <f t="shared" si="136"/>
        <v>0</v>
      </c>
      <c r="CP166" s="47">
        <f t="shared" si="137"/>
        <v>0</v>
      </c>
      <c r="CQ166" s="47">
        <f t="shared" si="138"/>
        <v>0</v>
      </c>
      <c r="CR166" s="47">
        <f t="shared" si="139"/>
        <v>0</v>
      </c>
      <c r="CS166" s="47">
        <f t="shared" si="140"/>
        <v>0</v>
      </c>
      <c r="CT166" s="47">
        <f t="shared" si="141"/>
        <v>2</v>
      </c>
      <c r="CU166" s="47">
        <f t="shared" si="142"/>
        <v>0</v>
      </c>
      <c r="CV166" s="47">
        <f t="shared" si="143"/>
        <v>0</v>
      </c>
      <c r="CW166" s="47">
        <f t="shared" si="144"/>
        <v>0</v>
      </c>
      <c r="CX166" s="47">
        <f t="shared" si="145"/>
        <v>1</v>
      </c>
      <c r="CY166" s="47">
        <f t="shared" si="146"/>
        <v>0</v>
      </c>
      <c r="CZ166" s="47">
        <f t="shared" si="147"/>
        <v>0</v>
      </c>
      <c r="DA166" s="47">
        <f t="shared" si="148"/>
        <v>0</v>
      </c>
      <c r="DB166" s="47">
        <f t="shared" si="149"/>
        <v>0</v>
      </c>
      <c r="DC166" s="47">
        <f t="shared" si="150"/>
        <v>0</v>
      </c>
      <c r="DD166" s="47">
        <f t="shared" si="151"/>
        <v>0</v>
      </c>
      <c r="DE166" s="47">
        <f t="shared" si="152"/>
        <v>0</v>
      </c>
      <c r="DF166" s="47">
        <f t="shared" si="153"/>
        <v>0</v>
      </c>
      <c r="DG166" s="47">
        <f t="shared" si="154"/>
        <v>0</v>
      </c>
      <c r="DH166" s="47">
        <f t="shared" si="155"/>
        <v>0</v>
      </c>
      <c r="DI166" s="47">
        <f t="shared" si="156"/>
        <v>0</v>
      </c>
      <c r="DJ166" s="47">
        <f t="shared" si="157"/>
        <v>1</v>
      </c>
      <c r="DK166" s="47">
        <f t="shared" si="158"/>
        <v>0</v>
      </c>
      <c r="DL166" s="47">
        <f t="shared" si="159"/>
        <v>0</v>
      </c>
      <c r="DM166" s="48">
        <f t="shared" si="126"/>
        <v>0</v>
      </c>
      <c r="DN166" s="99">
        <f>CH166+CN166+CT166+CX166+DD166+DJ166+DL166+DH166+DF166+DB166+CZ166+CR166+CP166+CL166+CJ166+CV166</f>
        <v>17</v>
      </c>
      <c r="DO166" s="47">
        <f>IF(ISNUMBER(CI166),CI166,0)+IF(ISNUMBER(CW166),CW166,0)+IF(ISNUMBER(CO166),CO166,0)+IF(ISNUMBER(CU166),CU166,0)+IF(ISNUMBER(DA166),DA166,0)+IF(ISNUMBER(DC166),DC166,0)+IF(ISNUMBER(DG166),DG166,0)+IF(ISNUMBER(DI166),DI166,0)+IF(ISNUMBER(CY166),CY166,0)+IF(ISNUMBER(DE166),DE166,0)+IF(ISNUMBER(DK166),DK166,0)+IF(ISNUMBER(DM166),DM166,0)+IF(ISNUMBER(CK166),CK166,0)+IF(ISNUMBER(CM166),CM166,0)+IF(ISNUMBER(CQ166),CQ166,0)+IF(ISNUMBER(CS166),CS166,0)</f>
        <v>0</v>
      </c>
      <c r="DP166" s="48">
        <f>DN166+DO166</f>
        <v>17</v>
      </c>
      <c r="DQ166" s="104"/>
    </row>
    <row r="167" spans="1:121" s="14" customFormat="1" ht="30.75" customHeight="1" x14ac:dyDescent="0.2">
      <c r="A167" s="89"/>
      <c r="B167" s="10" t="s">
        <v>360</v>
      </c>
      <c r="C167" s="11">
        <v>45010442</v>
      </c>
      <c r="D167" s="12" t="s">
        <v>492</v>
      </c>
      <c r="E167" s="13" t="s">
        <v>363</v>
      </c>
      <c r="F167" s="74">
        <v>6</v>
      </c>
      <c r="G167" s="75">
        <v>13</v>
      </c>
      <c r="H167" s="80">
        <v>0</v>
      </c>
      <c r="I167" s="74">
        <v>7</v>
      </c>
      <c r="J167" s="75">
        <v>14</v>
      </c>
      <c r="K167" s="75">
        <v>0</v>
      </c>
      <c r="L167" s="81">
        <v>0</v>
      </c>
      <c r="M167" s="32"/>
      <c r="N167" s="20"/>
      <c r="O167" s="33"/>
      <c r="P167" s="63">
        <f t="shared" si="127"/>
        <v>6</v>
      </c>
      <c r="Q167" s="64">
        <f t="shared" si="128"/>
        <v>13</v>
      </c>
      <c r="R167" s="65">
        <f t="shared" si="116"/>
        <v>0</v>
      </c>
      <c r="S167" s="57">
        <v>5</v>
      </c>
      <c r="T167" s="57">
        <v>0</v>
      </c>
      <c r="U167" s="57">
        <v>1</v>
      </c>
      <c r="V167" s="57">
        <v>0</v>
      </c>
      <c r="W167" s="57">
        <v>0</v>
      </c>
      <c r="X167" s="57">
        <v>0</v>
      </c>
      <c r="Y167" s="66">
        <v>11</v>
      </c>
      <c r="Z167" s="66">
        <v>0</v>
      </c>
      <c r="AA167" s="66">
        <v>1</v>
      </c>
      <c r="AB167" s="66">
        <v>0</v>
      </c>
      <c r="AC167" s="66">
        <v>0</v>
      </c>
      <c r="AD167" s="66">
        <v>0</v>
      </c>
      <c r="AE167" s="66">
        <v>3</v>
      </c>
      <c r="AF167" s="66">
        <v>0</v>
      </c>
      <c r="AG167" s="66">
        <v>0</v>
      </c>
      <c r="AH167" s="66">
        <v>0</v>
      </c>
      <c r="AI167" s="66">
        <v>2</v>
      </c>
      <c r="AJ167" s="66">
        <v>0</v>
      </c>
      <c r="AK167" s="66">
        <v>0</v>
      </c>
      <c r="AL167" s="66">
        <v>0</v>
      </c>
      <c r="AM167" s="66">
        <v>0</v>
      </c>
      <c r="AN167" s="66">
        <v>0</v>
      </c>
      <c r="AO167" s="66">
        <v>1</v>
      </c>
      <c r="AP167" s="66">
        <v>0</v>
      </c>
      <c r="AQ167" s="66">
        <v>0</v>
      </c>
      <c r="AR167" s="66">
        <v>0</v>
      </c>
      <c r="AS167" s="66">
        <v>0</v>
      </c>
      <c r="AT167" s="66">
        <v>0</v>
      </c>
      <c r="AU167" s="66">
        <v>1</v>
      </c>
      <c r="AV167" s="66">
        <v>0</v>
      </c>
      <c r="AW167" s="66">
        <v>0</v>
      </c>
      <c r="AX167" s="67">
        <v>1</v>
      </c>
      <c r="AY167" s="68">
        <f t="shared" si="160"/>
        <v>25</v>
      </c>
      <c r="AZ167" s="66">
        <f t="shared" si="161"/>
        <v>1</v>
      </c>
      <c r="BA167" s="69">
        <f t="shared" si="162"/>
        <v>26</v>
      </c>
      <c r="BB167" s="23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5"/>
      <c r="CH167" s="46">
        <f t="shared" si="129"/>
        <v>5</v>
      </c>
      <c r="CI167" s="47">
        <f t="shared" si="130"/>
        <v>0</v>
      </c>
      <c r="CJ167" s="47">
        <f t="shared" si="131"/>
        <v>1</v>
      </c>
      <c r="CK167" s="47">
        <f t="shared" si="132"/>
        <v>0</v>
      </c>
      <c r="CL167" s="47">
        <f t="shared" si="133"/>
        <v>0</v>
      </c>
      <c r="CM167" s="47">
        <f t="shared" si="134"/>
        <v>0</v>
      </c>
      <c r="CN167" s="47">
        <f t="shared" si="135"/>
        <v>11</v>
      </c>
      <c r="CO167" s="47">
        <f t="shared" si="136"/>
        <v>0</v>
      </c>
      <c r="CP167" s="47">
        <f t="shared" si="137"/>
        <v>1</v>
      </c>
      <c r="CQ167" s="47">
        <f t="shared" si="138"/>
        <v>0</v>
      </c>
      <c r="CR167" s="47">
        <f t="shared" si="139"/>
        <v>0</v>
      </c>
      <c r="CS167" s="47">
        <f t="shared" si="140"/>
        <v>0</v>
      </c>
      <c r="CT167" s="47">
        <f t="shared" si="141"/>
        <v>3</v>
      </c>
      <c r="CU167" s="47">
        <f t="shared" si="142"/>
        <v>0</v>
      </c>
      <c r="CV167" s="47">
        <f t="shared" si="143"/>
        <v>0</v>
      </c>
      <c r="CW167" s="47">
        <f t="shared" si="144"/>
        <v>0</v>
      </c>
      <c r="CX167" s="47">
        <f t="shared" si="145"/>
        <v>2</v>
      </c>
      <c r="CY167" s="47">
        <f t="shared" si="146"/>
        <v>0</v>
      </c>
      <c r="CZ167" s="47">
        <f t="shared" si="147"/>
        <v>0</v>
      </c>
      <c r="DA167" s="47">
        <f t="shared" si="148"/>
        <v>0</v>
      </c>
      <c r="DB167" s="47">
        <f t="shared" si="149"/>
        <v>0</v>
      </c>
      <c r="DC167" s="47">
        <f t="shared" si="150"/>
        <v>0</v>
      </c>
      <c r="DD167" s="47">
        <f t="shared" si="151"/>
        <v>1</v>
      </c>
      <c r="DE167" s="47">
        <f t="shared" si="152"/>
        <v>0</v>
      </c>
      <c r="DF167" s="47">
        <f t="shared" si="153"/>
        <v>0</v>
      </c>
      <c r="DG167" s="47">
        <f t="shared" si="154"/>
        <v>0</v>
      </c>
      <c r="DH167" s="47">
        <f t="shared" si="155"/>
        <v>0</v>
      </c>
      <c r="DI167" s="47">
        <f t="shared" si="156"/>
        <v>0</v>
      </c>
      <c r="DJ167" s="47">
        <f t="shared" si="157"/>
        <v>1</v>
      </c>
      <c r="DK167" s="47">
        <f t="shared" si="158"/>
        <v>0</v>
      </c>
      <c r="DL167" s="47">
        <f t="shared" si="159"/>
        <v>0</v>
      </c>
      <c r="DM167" s="48">
        <f t="shared" si="126"/>
        <v>1</v>
      </c>
      <c r="DN167" s="99">
        <f t="shared" si="163"/>
        <v>25</v>
      </c>
      <c r="DO167" s="47">
        <f t="shared" si="164"/>
        <v>1</v>
      </c>
      <c r="DP167" s="48">
        <f t="shared" si="165"/>
        <v>26</v>
      </c>
      <c r="DQ167" s="104"/>
    </row>
    <row r="168" spans="1:121" s="14" customFormat="1" ht="30.75" customHeight="1" x14ac:dyDescent="0.2">
      <c r="A168" s="89"/>
      <c r="B168" s="10" t="s">
        <v>364</v>
      </c>
      <c r="C168" s="11" t="s">
        <v>365</v>
      </c>
      <c r="D168" s="12" t="s">
        <v>492</v>
      </c>
      <c r="E168" s="13" t="s">
        <v>205</v>
      </c>
      <c r="F168" s="74">
        <v>5</v>
      </c>
      <c r="G168" s="75">
        <v>12</v>
      </c>
      <c r="H168" s="80">
        <v>0</v>
      </c>
      <c r="I168" s="74">
        <v>5</v>
      </c>
      <c r="J168" s="75">
        <v>13</v>
      </c>
      <c r="K168" s="75">
        <v>0</v>
      </c>
      <c r="L168" s="81">
        <v>0</v>
      </c>
      <c r="M168" s="32"/>
      <c r="N168" s="20"/>
      <c r="O168" s="33"/>
      <c r="P168" s="63">
        <f t="shared" si="127"/>
        <v>5</v>
      </c>
      <c r="Q168" s="64">
        <f t="shared" si="128"/>
        <v>12</v>
      </c>
      <c r="R168" s="65">
        <f t="shared" si="116"/>
        <v>0</v>
      </c>
      <c r="S168" s="57">
        <v>5</v>
      </c>
      <c r="T168" s="57">
        <v>0</v>
      </c>
      <c r="U168" s="57">
        <v>0</v>
      </c>
      <c r="V168" s="57">
        <v>0</v>
      </c>
      <c r="W168" s="57">
        <v>0</v>
      </c>
      <c r="X168" s="57">
        <v>0</v>
      </c>
      <c r="Y168" s="66">
        <v>11</v>
      </c>
      <c r="Z168" s="66">
        <v>0</v>
      </c>
      <c r="AA168" s="66">
        <v>0</v>
      </c>
      <c r="AB168" s="66">
        <v>0</v>
      </c>
      <c r="AC168" s="66">
        <v>0</v>
      </c>
      <c r="AD168" s="66">
        <v>0</v>
      </c>
      <c r="AE168" s="66">
        <v>3</v>
      </c>
      <c r="AF168" s="66">
        <v>0</v>
      </c>
      <c r="AG168" s="66">
        <v>0</v>
      </c>
      <c r="AH168" s="66">
        <v>0</v>
      </c>
      <c r="AI168" s="66">
        <v>2</v>
      </c>
      <c r="AJ168" s="66">
        <v>0</v>
      </c>
      <c r="AK168" s="66">
        <v>0</v>
      </c>
      <c r="AL168" s="66">
        <v>0</v>
      </c>
      <c r="AM168" s="66">
        <v>0</v>
      </c>
      <c r="AN168" s="66">
        <v>0</v>
      </c>
      <c r="AO168" s="66">
        <v>1</v>
      </c>
      <c r="AP168" s="66">
        <v>0</v>
      </c>
      <c r="AQ168" s="66">
        <v>0</v>
      </c>
      <c r="AR168" s="66">
        <v>0</v>
      </c>
      <c r="AS168" s="66">
        <v>0</v>
      </c>
      <c r="AT168" s="66">
        <v>0</v>
      </c>
      <c r="AU168" s="66">
        <v>1</v>
      </c>
      <c r="AV168" s="66">
        <v>0</v>
      </c>
      <c r="AW168" s="66">
        <v>0</v>
      </c>
      <c r="AX168" s="67">
        <v>1</v>
      </c>
      <c r="AY168" s="68">
        <f t="shared" si="160"/>
        <v>23</v>
      </c>
      <c r="AZ168" s="66">
        <f t="shared" si="161"/>
        <v>1</v>
      </c>
      <c r="BA168" s="69">
        <f t="shared" si="162"/>
        <v>24</v>
      </c>
      <c r="BB168" s="23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5"/>
      <c r="CH168" s="46">
        <f t="shared" si="129"/>
        <v>5</v>
      </c>
      <c r="CI168" s="47">
        <f t="shared" si="130"/>
        <v>0</v>
      </c>
      <c r="CJ168" s="47">
        <f t="shared" si="131"/>
        <v>0</v>
      </c>
      <c r="CK168" s="47">
        <f t="shared" si="132"/>
        <v>0</v>
      </c>
      <c r="CL168" s="47">
        <f t="shared" si="133"/>
        <v>0</v>
      </c>
      <c r="CM168" s="47">
        <f t="shared" si="134"/>
        <v>0</v>
      </c>
      <c r="CN168" s="47">
        <f t="shared" si="135"/>
        <v>11</v>
      </c>
      <c r="CO168" s="47">
        <f t="shared" si="136"/>
        <v>0</v>
      </c>
      <c r="CP168" s="47">
        <f t="shared" si="137"/>
        <v>0</v>
      </c>
      <c r="CQ168" s="47">
        <f t="shared" si="138"/>
        <v>0</v>
      </c>
      <c r="CR168" s="47">
        <f t="shared" si="139"/>
        <v>0</v>
      </c>
      <c r="CS168" s="47">
        <f t="shared" si="140"/>
        <v>0</v>
      </c>
      <c r="CT168" s="47">
        <f t="shared" si="141"/>
        <v>3</v>
      </c>
      <c r="CU168" s="47">
        <f t="shared" si="142"/>
        <v>0</v>
      </c>
      <c r="CV168" s="47">
        <f t="shared" si="143"/>
        <v>0</v>
      </c>
      <c r="CW168" s="47">
        <f t="shared" si="144"/>
        <v>0</v>
      </c>
      <c r="CX168" s="47">
        <f t="shared" si="145"/>
        <v>2</v>
      </c>
      <c r="CY168" s="47">
        <f t="shared" si="146"/>
        <v>0</v>
      </c>
      <c r="CZ168" s="47">
        <f t="shared" si="147"/>
        <v>0</v>
      </c>
      <c r="DA168" s="47">
        <f t="shared" si="148"/>
        <v>0</v>
      </c>
      <c r="DB168" s="47">
        <f t="shared" si="149"/>
        <v>0</v>
      </c>
      <c r="DC168" s="47">
        <f t="shared" si="150"/>
        <v>0</v>
      </c>
      <c r="DD168" s="47">
        <f t="shared" si="151"/>
        <v>1</v>
      </c>
      <c r="DE168" s="47">
        <f t="shared" si="152"/>
        <v>0</v>
      </c>
      <c r="DF168" s="47">
        <f t="shared" si="153"/>
        <v>0</v>
      </c>
      <c r="DG168" s="47">
        <f t="shared" si="154"/>
        <v>0</v>
      </c>
      <c r="DH168" s="47">
        <f t="shared" si="155"/>
        <v>0</v>
      </c>
      <c r="DI168" s="47">
        <f t="shared" si="156"/>
        <v>0</v>
      </c>
      <c r="DJ168" s="47">
        <f t="shared" si="157"/>
        <v>1</v>
      </c>
      <c r="DK168" s="47">
        <f t="shared" si="158"/>
        <v>0</v>
      </c>
      <c r="DL168" s="47">
        <f t="shared" si="159"/>
        <v>0</v>
      </c>
      <c r="DM168" s="48">
        <f t="shared" si="126"/>
        <v>1</v>
      </c>
      <c r="DN168" s="99">
        <f t="shared" si="163"/>
        <v>23</v>
      </c>
      <c r="DO168" s="47">
        <f t="shared" si="164"/>
        <v>1</v>
      </c>
      <c r="DP168" s="48">
        <f t="shared" si="165"/>
        <v>24</v>
      </c>
      <c r="DQ168" s="104"/>
    </row>
    <row r="169" spans="1:121" s="14" customFormat="1" ht="30.75" customHeight="1" x14ac:dyDescent="0.2">
      <c r="A169" s="89"/>
      <c r="B169" s="10" t="s">
        <v>364</v>
      </c>
      <c r="C169" s="11" t="s">
        <v>366</v>
      </c>
      <c r="D169" s="12" t="s">
        <v>492</v>
      </c>
      <c r="E169" s="13" t="s">
        <v>117</v>
      </c>
      <c r="F169" s="74">
        <v>3</v>
      </c>
      <c r="G169" s="75">
        <v>8</v>
      </c>
      <c r="H169" s="80">
        <v>0</v>
      </c>
      <c r="I169" s="74">
        <v>4</v>
      </c>
      <c r="J169" s="75">
        <v>8</v>
      </c>
      <c r="K169" s="75">
        <v>0</v>
      </c>
      <c r="L169" s="81">
        <v>0</v>
      </c>
      <c r="M169" s="32"/>
      <c r="N169" s="20"/>
      <c r="O169" s="33"/>
      <c r="P169" s="63">
        <f t="shared" si="127"/>
        <v>3</v>
      </c>
      <c r="Q169" s="64">
        <f t="shared" si="128"/>
        <v>8</v>
      </c>
      <c r="R169" s="65">
        <f t="shared" si="116"/>
        <v>0</v>
      </c>
      <c r="S169" s="57">
        <v>3</v>
      </c>
      <c r="T169" s="57">
        <v>0</v>
      </c>
      <c r="U169" s="57">
        <v>0</v>
      </c>
      <c r="V169" s="57">
        <v>0</v>
      </c>
      <c r="W169" s="57">
        <v>0</v>
      </c>
      <c r="X169" s="57">
        <v>0</v>
      </c>
      <c r="Y169" s="66">
        <v>7</v>
      </c>
      <c r="Z169" s="66">
        <v>0</v>
      </c>
      <c r="AA169" s="66">
        <v>0</v>
      </c>
      <c r="AB169" s="66">
        <v>0</v>
      </c>
      <c r="AC169" s="66">
        <v>0</v>
      </c>
      <c r="AD169" s="66">
        <v>0</v>
      </c>
      <c r="AE169" s="66">
        <v>2</v>
      </c>
      <c r="AF169" s="66">
        <v>0</v>
      </c>
      <c r="AG169" s="66">
        <v>0</v>
      </c>
      <c r="AH169" s="66">
        <v>0</v>
      </c>
      <c r="AI169" s="66">
        <v>1</v>
      </c>
      <c r="AJ169" s="66">
        <v>0</v>
      </c>
      <c r="AK169" s="66">
        <v>0</v>
      </c>
      <c r="AL169" s="66">
        <v>0</v>
      </c>
      <c r="AM169" s="66">
        <v>0</v>
      </c>
      <c r="AN169" s="66">
        <v>0</v>
      </c>
      <c r="AO169" s="66">
        <v>0</v>
      </c>
      <c r="AP169" s="66">
        <v>1</v>
      </c>
      <c r="AQ169" s="66">
        <v>0</v>
      </c>
      <c r="AR169" s="66">
        <v>0</v>
      </c>
      <c r="AS169" s="66">
        <v>0</v>
      </c>
      <c r="AT169" s="66">
        <v>0</v>
      </c>
      <c r="AU169" s="66">
        <v>1</v>
      </c>
      <c r="AV169" s="66">
        <v>0</v>
      </c>
      <c r="AW169" s="66">
        <v>0</v>
      </c>
      <c r="AX169" s="67" t="s">
        <v>483</v>
      </c>
      <c r="AY169" s="68">
        <f t="shared" si="160"/>
        <v>14</v>
      </c>
      <c r="AZ169" s="66">
        <f t="shared" si="161"/>
        <v>1</v>
      </c>
      <c r="BA169" s="69">
        <f t="shared" si="162"/>
        <v>15</v>
      </c>
      <c r="BB169" s="23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5"/>
      <c r="CH169" s="46">
        <f t="shared" si="129"/>
        <v>3</v>
      </c>
      <c r="CI169" s="47">
        <f t="shared" si="130"/>
        <v>0</v>
      </c>
      <c r="CJ169" s="47">
        <f t="shared" si="131"/>
        <v>0</v>
      </c>
      <c r="CK169" s="47">
        <f t="shared" si="132"/>
        <v>0</v>
      </c>
      <c r="CL169" s="47">
        <f t="shared" si="133"/>
        <v>0</v>
      </c>
      <c r="CM169" s="47">
        <f t="shared" si="134"/>
        <v>0</v>
      </c>
      <c r="CN169" s="47">
        <f t="shared" si="135"/>
        <v>7</v>
      </c>
      <c r="CO169" s="47">
        <f t="shared" si="136"/>
        <v>0</v>
      </c>
      <c r="CP169" s="47">
        <f t="shared" si="137"/>
        <v>0</v>
      </c>
      <c r="CQ169" s="47">
        <f t="shared" si="138"/>
        <v>0</v>
      </c>
      <c r="CR169" s="47">
        <f t="shared" si="139"/>
        <v>0</v>
      </c>
      <c r="CS169" s="47">
        <f t="shared" si="140"/>
        <v>0</v>
      </c>
      <c r="CT169" s="47">
        <f t="shared" si="141"/>
        <v>2</v>
      </c>
      <c r="CU169" s="47">
        <f t="shared" si="142"/>
        <v>0</v>
      </c>
      <c r="CV169" s="47">
        <f t="shared" si="143"/>
        <v>0</v>
      </c>
      <c r="CW169" s="47">
        <f t="shared" si="144"/>
        <v>0</v>
      </c>
      <c r="CX169" s="47">
        <f t="shared" si="145"/>
        <v>1</v>
      </c>
      <c r="CY169" s="47">
        <f t="shared" si="146"/>
        <v>0</v>
      </c>
      <c r="CZ169" s="47">
        <f t="shared" si="147"/>
        <v>0</v>
      </c>
      <c r="DA169" s="47">
        <f t="shared" si="148"/>
        <v>0</v>
      </c>
      <c r="DB169" s="47">
        <f t="shared" si="149"/>
        <v>0</v>
      </c>
      <c r="DC169" s="47">
        <f t="shared" si="150"/>
        <v>0</v>
      </c>
      <c r="DD169" s="47">
        <f t="shared" si="151"/>
        <v>0</v>
      </c>
      <c r="DE169" s="47">
        <f t="shared" si="152"/>
        <v>1</v>
      </c>
      <c r="DF169" s="47">
        <f t="shared" si="153"/>
        <v>0</v>
      </c>
      <c r="DG169" s="47">
        <f t="shared" si="154"/>
        <v>0</v>
      </c>
      <c r="DH169" s="47">
        <f t="shared" si="155"/>
        <v>0</v>
      </c>
      <c r="DI169" s="47">
        <f t="shared" si="156"/>
        <v>0</v>
      </c>
      <c r="DJ169" s="47">
        <f t="shared" si="157"/>
        <v>1</v>
      </c>
      <c r="DK169" s="47">
        <f t="shared" si="158"/>
        <v>0</v>
      </c>
      <c r="DL169" s="47">
        <f t="shared" si="159"/>
        <v>0</v>
      </c>
      <c r="DM169" s="48" t="s">
        <v>483</v>
      </c>
      <c r="DN169" s="99">
        <f t="shared" si="163"/>
        <v>14</v>
      </c>
      <c r="DO169" s="47">
        <f t="shared" si="164"/>
        <v>1</v>
      </c>
      <c r="DP169" s="48">
        <f t="shared" si="165"/>
        <v>15</v>
      </c>
      <c r="DQ169" s="104"/>
    </row>
    <row r="170" spans="1:121" s="14" customFormat="1" ht="30.75" customHeight="1" x14ac:dyDescent="0.2">
      <c r="A170" s="89"/>
      <c r="B170" s="10" t="s">
        <v>368</v>
      </c>
      <c r="C170" s="11">
        <v>45012074</v>
      </c>
      <c r="D170" s="12" t="s">
        <v>492</v>
      </c>
      <c r="E170" s="13" t="s">
        <v>369</v>
      </c>
      <c r="F170" s="74">
        <v>6</v>
      </c>
      <c r="G170" s="75">
        <v>13</v>
      </c>
      <c r="H170" s="80">
        <v>0</v>
      </c>
      <c r="I170" s="74">
        <v>6</v>
      </c>
      <c r="J170" s="75">
        <v>13</v>
      </c>
      <c r="K170" s="75">
        <v>0</v>
      </c>
      <c r="L170" s="81">
        <v>0</v>
      </c>
      <c r="M170" s="32"/>
      <c r="N170" s="20">
        <v>-1</v>
      </c>
      <c r="O170" s="33"/>
      <c r="P170" s="63">
        <f t="shared" si="127"/>
        <v>6</v>
      </c>
      <c r="Q170" s="64">
        <f t="shared" si="128"/>
        <v>12</v>
      </c>
      <c r="R170" s="65">
        <f t="shared" si="116"/>
        <v>0</v>
      </c>
      <c r="S170" s="57">
        <v>6</v>
      </c>
      <c r="T170" s="57">
        <v>0</v>
      </c>
      <c r="U170" s="57">
        <v>0</v>
      </c>
      <c r="V170" s="57">
        <v>0</v>
      </c>
      <c r="W170" s="57">
        <v>0</v>
      </c>
      <c r="X170" s="57">
        <v>0</v>
      </c>
      <c r="Y170" s="66">
        <v>9</v>
      </c>
      <c r="Z170" s="66">
        <v>0</v>
      </c>
      <c r="AA170" s="66">
        <v>2</v>
      </c>
      <c r="AB170" s="66">
        <v>0</v>
      </c>
      <c r="AC170" s="66">
        <v>0</v>
      </c>
      <c r="AD170" s="66">
        <v>0</v>
      </c>
      <c r="AE170" s="66">
        <v>4</v>
      </c>
      <c r="AF170" s="66">
        <v>0</v>
      </c>
      <c r="AG170" s="66">
        <v>0</v>
      </c>
      <c r="AH170" s="66">
        <v>0</v>
      </c>
      <c r="AI170" s="66">
        <v>2</v>
      </c>
      <c r="AJ170" s="66">
        <v>0</v>
      </c>
      <c r="AK170" s="66">
        <v>0</v>
      </c>
      <c r="AL170" s="66">
        <v>0</v>
      </c>
      <c r="AM170" s="66">
        <v>0</v>
      </c>
      <c r="AN170" s="66">
        <v>0</v>
      </c>
      <c r="AO170" s="66">
        <v>1</v>
      </c>
      <c r="AP170" s="66">
        <v>0</v>
      </c>
      <c r="AQ170" s="66">
        <v>0</v>
      </c>
      <c r="AR170" s="66">
        <v>0</v>
      </c>
      <c r="AS170" s="66">
        <v>0</v>
      </c>
      <c r="AT170" s="66">
        <v>0</v>
      </c>
      <c r="AU170" s="66">
        <v>1</v>
      </c>
      <c r="AV170" s="66">
        <v>0</v>
      </c>
      <c r="AW170" s="66">
        <v>0</v>
      </c>
      <c r="AX170" s="67">
        <v>1</v>
      </c>
      <c r="AY170" s="68">
        <f t="shared" si="160"/>
        <v>25</v>
      </c>
      <c r="AZ170" s="66">
        <f t="shared" si="161"/>
        <v>1</v>
      </c>
      <c r="BA170" s="69">
        <f t="shared" si="162"/>
        <v>26</v>
      </c>
      <c r="BB170" s="23"/>
      <c r="BC170" s="24"/>
      <c r="BD170" s="24"/>
      <c r="BE170" s="24"/>
      <c r="BF170" s="24"/>
      <c r="BG170" s="24"/>
      <c r="BH170" s="24">
        <v>-1</v>
      </c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5"/>
      <c r="CH170" s="46">
        <f t="shared" si="129"/>
        <v>6</v>
      </c>
      <c r="CI170" s="47">
        <f t="shared" si="130"/>
        <v>0</v>
      </c>
      <c r="CJ170" s="47">
        <f t="shared" si="131"/>
        <v>0</v>
      </c>
      <c r="CK170" s="47">
        <f t="shared" si="132"/>
        <v>0</v>
      </c>
      <c r="CL170" s="47">
        <f t="shared" si="133"/>
        <v>0</v>
      </c>
      <c r="CM170" s="47">
        <f t="shared" si="134"/>
        <v>0</v>
      </c>
      <c r="CN170" s="47">
        <f t="shared" si="135"/>
        <v>8</v>
      </c>
      <c r="CO170" s="47">
        <f t="shared" si="136"/>
        <v>0</v>
      </c>
      <c r="CP170" s="47">
        <f t="shared" si="137"/>
        <v>2</v>
      </c>
      <c r="CQ170" s="47">
        <f t="shared" si="138"/>
        <v>0</v>
      </c>
      <c r="CR170" s="47">
        <f t="shared" si="139"/>
        <v>0</v>
      </c>
      <c r="CS170" s="47">
        <f t="shared" si="140"/>
        <v>0</v>
      </c>
      <c r="CT170" s="47">
        <f t="shared" si="141"/>
        <v>4</v>
      </c>
      <c r="CU170" s="47">
        <f t="shared" si="142"/>
        <v>0</v>
      </c>
      <c r="CV170" s="47">
        <f t="shared" si="143"/>
        <v>0</v>
      </c>
      <c r="CW170" s="47">
        <f t="shared" si="144"/>
        <v>0</v>
      </c>
      <c r="CX170" s="47">
        <f t="shared" si="145"/>
        <v>2</v>
      </c>
      <c r="CY170" s="47">
        <f t="shared" si="146"/>
        <v>0</v>
      </c>
      <c r="CZ170" s="47">
        <f t="shared" si="147"/>
        <v>0</v>
      </c>
      <c r="DA170" s="47">
        <f t="shared" si="148"/>
        <v>0</v>
      </c>
      <c r="DB170" s="47">
        <f t="shared" si="149"/>
        <v>0</v>
      </c>
      <c r="DC170" s="47">
        <f t="shared" si="150"/>
        <v>0</v>
      </c>
      <c r="DD170" s="47">
        <f t="shared" si="151"/>
        <v>1</v>
      </c>
      <c r="DE170" s="47">
        <f t="shared" si="152"/>
        <v>0</v>
      </c>
      <c r="DF170" s="47">
        <f t="shared" si="153"/>
        <v>0</v>
      </c>
      <c r="DG170" s="47">
        <f t="shared" si="154"/>
        <v>0</v>
      </c>
      <c r="DH170" s="47">
        <f t="shared" si="155"/>
        <v>0</v>
      </c>
      <c r="DI170" s="47">
        <f t="shared" si="156"/>
        <v>0</v>
      </c>
      <c r="DJ170" s="47">
        <f t="shared" si="157"/>
        <v>1</v>
      </c>
      <c r="DK170" s="47">
        <f t="shared" si="158"/>
        <v>0</v>
      </c>
      <c r="DL170" s="47">
        <f t="shared" si="159"/>
        <v>0</v>
      </c>
      <c r="DM170" s="48">
        <f t="shared" si="126"/>
        <v>1</v>
      </c>
      <c r="DN170" s="99">
        <f t="shared" si="163"/>
        <v>24</v>
      </c>
      <c r="DO170" s="47">
        <f t="shared" si="164"/>
        <v>1</v>
      </c>
      <c r="DP170" s="48">
        <f t="shared" si="165"/>
        <v>25</v>
      </c>
      <c r="DQ170" s="104"/>
    </row>
    <row r="171" spans="1:121" s="14" customFormat="1" ht="30.75" customHeight="1" x14ac:dyDescent="0.2">
      <c r="A171" s="89"/>
      <c r="B171" s="10" t="s">
        <v>368</v>
      </c>
      <c r="C171" s="11" t="s">
        <v>370</v>
      </c>
      <c r="D171" s="12" t="s">
        <v>492</v>
      </c>
      <c r="E171" s="13" t="s">
        <v>371</v>
      </c>
      <c r="F171" s="74">
        <v>9</v>
      </c>
      <c r="G171" s="75">
        <v>19</v>
      </c>
      <c r="H171" s="80">
        <v>0</v>
      </c>
      <c r="I171" s="74">
        <v>9</v>
      </c>
      <c r="J171" s="75">
        <v>21</v>
      </c>
      <c r="K171" s="75">
        <v>0</v>
      </c>
      <c r="L171" s="81">
        <v>0</v>
      </c>
      <c r="M171" s="32"/>
      <c r="N171" s="20"/>
      <c r="O171" s="33"/>
      <c r="P171" s="63">
        <f t="shared" si="127"/>
        <v>9</v>
      </c>
      <c r="Q171" s="64">
        <f t="shared" si="128"/>
        <v>19</v>
      </c>
      <c r="R171" s="65">
        <f t="shared" si="116"/>
        <v>0</v>
      </c>
      <c r="S171" s="57">
        <v>8</v>
      </c>
      <c r="T171" s="57">
        <v>0</v>
      </c>
      <c r="U171" s="57">
        <v>2</v>
      </c>
      <c r="V171" s="57">
        <v>0</v>
      </c>
      <c r="W171" s="57">
        <v>0</v>
      </c>
      <c r="X171" s="57">
        <v>0</v>
      </c>
      <c r="Y171" s="66">
        <v>14</v>
      </c>
      <c r="Z171" s="66">
        <v>0</v>
      </c>
      <c r="AA171" s="66">
        <v>3</v>
      </c>
      <c r="AB171" s="66">
        <v>0</v>
      </c>
      <c r="AC171" s="66">
        <v>0</v>
      </c>
      <c r="AD171" s="66">
        <v>0</v>
      </c>
      <c r="AE171" s="66">
        <v>5</v>
      </c>
      <c r="AF171" s="66">
        <v>0</v>
      </c>
      <c r="AG171" s="66">
        <v>0</v>
      </c>
      <c r="AH171" s="66">
        <v>0</v>
      </c>
      <c r="AI171" s="66">
        <v>3</v>
      </c>
      <c r="AJ171" s="66">
        <v>0</v>
      </c>
      <c r="AK171" s="66">
        <v>0</v>
      </c>
      <c r="AL171" s="66">
        <v>0</v>
      </c>
      <c r="AM171" s="66">
        <v>0</v>
      </c>
      <c r="AN171" s="66">
        <v>0</v>
      </c>
      <c r="AO171" s="66">
        <v>1</v>
      </c>
      <c r="AP171" s="66" t="s">
        <v>483</v>
      </c>
      <c r="AQ171" s="66">
        <v>0</v>
      </c>
      <c r="AR171" s="66">
        <v>0</v>
      </c>
      <c r="AS171" s="66">
        <v>0</v>
      </c>
      <c r="AT171" s="66">
        <v>0</v>
      </c>
      <c r="AU171" s="66">
        <v>1</v>
      </c>
      <c r="AV171" s="66">
        <v>0</v>
      </c>
      <c r="AW171" s="66">
        <v>0</v>
      </c>
      <c r="AX171" s="67">
        <v>1</v>
      </c>
      <c r="AY171" s="68">
        <f t="shared" si="160"/>
        <v>37</v>
      </c>
      <c r="AZ171" s="66">
        <f t="shared" si="161"/>
        <v>1</v>
      </c>
      <c r="BA171" s="69">
        <f t="shared" si="162"/>
        <v>38</v>
      </c>
      <c r="BB171" s="23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5"/>
      <c r="CH171" s="46">
        <f t="shared" si="129"/>
        <v>8</v>
      </c>
      <c r="CI171" s="47">
        <f t="shared" si="130"/>
        <v>0</v>
      </c>
      <c r="CJ171" s="47">
        <f t="shared" si="131"/>
        <v>2</v>
      </c>
      <c r="CK171" s="47">
        <f t="shared" si="132"/>
        <v>0</v>
      </c>
      <c r="CL171" s="47">
        <f t="shared" si="133"/>
        <v>0</v>
      </c>
      <c r="CM171" s="47">
        <f t="shared" si="134"/>
        <v>0</v>
      </c>
      <c r="CN171" s="47">
        <f t="shared" si="135"/>
        <v>14</v>
      </c>
      <c r="CO171" s="47">
        <f t="shared" si="136"/>
        <v>0</v>
      </c>
      <c r="CP171" s="47">
        <f t="shared" si="137"/>
        <v>3</v>
      </c>
      <c r="CQ171" s="47">
        <f t="shared" si="138"/>
        <v>0</v>
      </c>
      <c r="CR171" s="47">
        <f t="shared" si="139"/>
        <v>0</v>
      </c>
      <c r="CS171" s="47">
        <f t="shared" si="140"/>
        <v>0</v>
      </c>
      <c r="CT171" s="47">
        <f t="shared" si="141"/>
        <v>5</v>
      </c>
      <c r="CU171" s="47">
        <f t="shared" si="142"/>
        <v>0</v>
      </c>
      <c r="CV171" s="47">
        <f t="shared" si="143"/>
        <v>0</v>
      </c>
      <c r="CW171" s="47">
        <f t="shared" si="144"/>
        <v>0</v>
      </c>
      <c r="CX171" s="47">
        <f t="shared" si="145"/>
        <v>3</v>
      </c>
      <c r="CY171" s="47">
        <f t="shared" si="146"/>
        <v>0</v>
      </c>
      <c r="CZ171" s="47">
        <f t="shared" si="147"/>
        <v>0</v>
      </c>
      <c r="DA171" s="47">
        <f t="shared" si="148"/>
        <v>0</v>
      </c>
      <c r="DB171" s="47">
        <f t="shared" si="149"/>
        <v>0</v>
      </c>
      <c r="DC171" s="47">
        <f t="shared" si="150"/>
        <v>0</v>
      </c>
      <c r="DD171" s="47">
        <f t="shared" si="151"/>
        <v>1</v>
      </c>
      <c r="DE171" s="47" t="s">
        <v>483</v>
      </c>
      <c r="DF171" s="47">
        <f t="shared" si="153"/>
        <v>0</v>
      </c>
      <c r="DG171" s="47">
        <f t="shared" si="154"/>
        <v>0</v>
      </c>
      <c r="DH171" s="47">
        <f t="shared" si="155"/>
        <v>0</v>
      </c>
      <c r="DI171" s="47">
        <f t="shared" si="156"/>
        <v>0</v>
      </c>
      <c r="DJ171" s="47">
        <f t="shared" si="157"/>
        <v>1</v>
      </c>
      <c r="DK171" s="47">
        <f t="shared" si="158"/>
        <v>0</v>
      </c>
      <c r="DL171" s="47">
        <f t="shared" si="159"/>
        <v>0</v>
      </c>
      <c r="DM171" s="48">
        <f t="shared" si="126"/>
        <v>1</v>
      </c>
      <c r="DN171" s="99">
        <f t="shared" si="163"/>
        <v>37</v>
      </c>
      <c r="DO171" s="47">
        <f t="shared" si="164"/>
        <v>1</v>
      </c>
      <c r="DP171" s="48">
        <f t="shared" si="165"/>
        <v>38</v>
      </c>
      <c r="DQ171" s="104"/>
    </row>
    <row r="172" spans="1:121" s="14" customFormat="1" ht="30.75" customHeight="1" x14ac:dyDescent="0.2">
      <c r="A172" s="89"/>
      <c r="B172" s="10" t="s">
        <v>404</v>
      </c>
      <c r="C172" s="11" t="s">
        <v>168</v>
      </c>
      <c r="D172" s="12" t="s">
        <v>492</v>
      </c>
      <c r="E172" s="13" t="s">
        <v>169</v>
      </c>
      <c r="F172" s="74">
        <v>2</v>
      </c>
      <c r="G172" s="75">
        <v>4</v>
      </c>
      <c r="H172" s="80">
        <v>0</v>
      </c>
      <c r="I172" s="74">
        <v>1</v>
      </c>
      <c r="J172" s="75">
        <v>4</v>
      </c>
      <c r="K172" s="75">
        <v>0</v>
      </c>
      <c r="L172" s="81">
        <v>0</v>
      </c>
      <c r="M172" s="32"/>
      <c r="N172" s="20"/>
      <c r="O172" s="33"/>
      <c r="P172" s="63">
        <f t="shared" si="127"/>
        <v>2</v>
      </c>
      <c r="Q172" s="64">
        <f t="shared" si="128"/>
        <v>4</v>
      </c>
      <c r="R172" s="65">
        <f t="shared" si="116"/>
        <v>0</v>
      </c>
      <c r="S172" s="57">
        <v>2</v>
      </c>
      <c r="T172" s="57">
        <v>0</v>
      </c>
      <c r="U172" s="57">
        <v>0</v>
      </c>
      <c r="V172" s="57">
        <v>0</v>
      </c>
      <c r="W172" s="57">
        <v>0</v>
      </c>
      <c r="X172" s="57">
        <v>0</v>
      </c>
      <c r="Y172" s="66">
        <v>3</v>
      </c>
      <c r="Z172" s="66">
        <v>0</v>
      </c>
      <c r="AA172" s="66">
        <v>0</v>
      </c>
      <c r="AB172" s="66">
        <v>0</v>
      </c>
      <c r="AC172" s="66">
        <v>0</v>
      </c>
      <c r="AD172" s="66">
        <v>0</v>
      </c>
      <c r="AE172" s="66">
        <v>1</v>
      </c>
      <c r="AF172" s="66">
        <v>0</v>
      </c>
      <c r="AG172" s="66">
        <v>0</v>
      </c>
      <c r="AH172" s="66">
        <v>0</v>
      </c>
      <c r="AI172" s="66">
        <v>0</v>
      </c>
      <c r="AJ172" s="66">
        <v>1</v>
      </c>
      <c r="AK172" s="66">
        <v>0</v>
      </c>
      <c r="AL172" s="66">
        <v>0</v>
      </c>
      <c r="AM172" s="66">
        <v>0</v>
      </c>
      <c r="AN172" s="66">
        <v>0</v>
      </c>
      <c r="AO172" s="66">
        <v>0</v>
      </c>
      <c r="AP172" s="66">
        <v>0</v>
      </c>
      <c r="AQ172" s="66">
        <v>0</v>
      </c>
      <c r="AR172" s="66" t="s">
        <v>483</v>
      </c>
      <c r="AS172" s="66">
        <v>0</v>
      </c>
      <c r="AT172" s="66">
        <v>0</v>
      </c>
      <c r="AU172" s="66">
        <v>0</v>
      </c>
      <c r="AV172" s="66">
        <v>1</v>
      </c>
      <c r="AW172" s="66">
        <v>0</v>
      </c>
      <c r="AX172" s="67" t="s">
        <v>483</v>
      </c>
      <c r="AY172" s="68">
        <f t="shared" si="160"/>
        <v>6</v>
      </c>
      <c r="AZ172" s="66">
        <f t="shared" si="161"/>
        <v>2</v>
      </c>
      <c r="BA172" s="69">
        <f t="shared" si="162"/>
        <v>8</v>
      </c>
      <c r="BB172" s="26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5"/>
      <c r="CH172" s="46">
        <f t="shared" si="129"/>
        <v>2</v>
      </c>
      <c r="CI172" s="47">
        <f t="shared" si="130"/>
        <v>0</v>
      </c>
      <c r="CJ172" s="47">
        <f t="shared" si="131"/>
        <v>0</v>
      </c>
      <c r="CK172" s="47">
        <f t="shared" si="132"/>
        <v>0</v>
      </c>
      <c r="CL172" s="47">
        <f t="shared" si="133"/>
        <v>0</v>
      </c>
      <c r="CM172" s="47">
        <f t="shared" si="134"/>
        <v>0</v>
      </c>
      <c r="CN172" s="47">
        <f t="shared" si="135"/>
        <v>3</v>
      </c>
      <c r="CO172" s="47">
        <f t="shared" si="136"/>
        <v>0</v>
      </c>
      <c r="CP172" s="47">
        <f t="shared" si="137"/>
        <v>0</v>
      </c>
      <c r="CQ172" s="47">
        <f t="shared" si="138"/>
        <v>0</v>
      </c>
      <c r="CR172" s="47">
        <f t="shared" si="139"/>
        <v>0</v>
      </c>
      <c r="CS172" s="47">
        <f t="shared" si="140"/>
        <v>0</v>
      </c>
      <c r="CT172" s="47">
        <f t="shared" si="141"/>
        <v>1</v>
      </c>
      <c r="CU172" s="47">
        <f t="shared" si="142"/>
        <v>0</v>
      </c>
      <c r="CV172" s="47">
        <f t="shared" si="143"/>
        <v>0</v>
      </c>
      <c r="CW172" s="47">
        <f t="shared" si="144"/>
        <v>0</v>
      </c>
      <c r="CX172" s="47">
        <f t="shared" si="145"/>
        <v>0</v>
      </c>
      <c r="CY172" s="47">
        <f t="shared" si="146"/>
        <v>1</v>
      </c>
      <c r="CZ172" s="47">
        <f t="shared" si="147"/>
        <v>0</v>
      </c>
      <c r="DA172" s="47">
        <f t="shared" si="148"/>
        <v>0</v>
      </c>
      <c r="DB172" s="47">
        <f t="shared" si="149"/>
        <v>0</v>
      </c>
      <c r="DC172" s="47">
        <f t="shared" si="150"/>
        <v>0</v>
      </c>
      <c r="DD172" s="47">
        <f t="shared" si="151"/>
        <v>0</v>
      </c>
      <c r="DE172" s="47">
        <f t="shared" si="152"/>
        <v>0</v>
      </c>
      <c r="DF172" s="47">
        <f t="shared" si="153"/>
        <v>0</v>
      </c>
      <c r="DG172" s="47" t="s">
        <v>483</v>
      </c>
      <c r="DH172" s="47">
        <f t="shared" si="155"/>
        <v>0</v>
      </c>
      <c r="DI172" s="47">
        <f t="shared" si="156"/>
        <v>0</v>
      </c>
      <c r="DJ172" s="47">
        <f t="shared" si="157"/>
        <v>0</v>
      </c>
      <c r="DK172" s="47">
        <f t="shared" si="158"/>
        <v>1</v>
      </c>
      <c r="DL172" s="47">
        <f t="shared" si="159"/>
        <v>0</v>
      </c>
      <c r="DM172" s="48" t="s">
        <v>483</v>
      </c>
      <c r="DN172" s="99">
        <f t="shared" si="163"/>
        <v>6</v>
      </c>
      <c r="DO172" s="47">
        <f t="shared" si="164"/>
        <v>2</v>
      </c>
      <c r="DP172" s="48">
        <f t="shared" si="165"/>
        <v>8</v>
      </c>
      <c r="DQ172" s="104"/>
    </row>
    <row r="173" spans="1:121" s="14" customFormat="1" ht="30.75" customHeight="1" x14ac:dyDescent="0.2">
      <c r="A173" s="89"/>
      <c r="B173" s="10" t="s">
        <v>372</v>
      </c>
      <c r="C173" s="11">
        <v>45004855</v>
      </c>
      <c r="D173" s="12" t="s">
        <v>492</v>
      </c>
      <c r="E173" s="13" t="s">
        <v>373</v>
      </c>
      <c r="F173" s="74">
        <v>3</v>
      </c>
      <c r="G173" s="75">
        <v>10</v>
      </c>
      <c r="H173" s="80">
        <v>0</v>
      </c>
      <c r="I173" s="74">
        <v>3</v>
      </c>
      <c r="J173" s="75">
        <v>10</v>
      </c>
      <c r="K173" s="75">
        <v>0</v>
      </c>
      <c r="L173" s="81">
        <v>0</v>
      </c>
      <c r="M173" s="32"/>
      <c r="N173" s="20"/>
      <c r="O173" s="33"/>
      <c r="P173" s="63">
        <f t="shared" si="127"/>
        <v>3</v>
      </c>
      <c r="Q173" s="64">
        <f t="shared" si="128"/>
        <v>10</v>
      </c>
      <c r="R173" s="65">
        <f t="shared" si="116"/>
        <v>0</v>
      </c>
      <c r="S173" s="57">
        <v>3</v>
      </c>
      <c r="T173" s="57">
        <v>0</v>
      </c>
      <c r="U173" s="57">
        <v>0</v>
      </c>
      <c r="V173" s="57">
        <v>0</v>
      </c>
      <c r="W173" s="57">
        <v>0</v>
      </c>
      <c r="X173" s="57">
        <v>0</v>
      </c>
      <c r="Y173" s="66">
        <v>5</v>
      </c>
      <c r="Z173" s="66">
        <v>0</v>
      </c>
      <c r="AA173" s="66">
        <v>3</v>
      </c>
      <c r="AB173" s="66">
        <v>0</v>
      </c>
      <c r="AC173" s="66">
        <v>0</v>
      </c>
      <c r="AD173" s="66">
        <v>0</v>
      </c>
      <c r="AE173" s="66">
        <v>4</v>
      </c>
      <c r="AF173" s="66">
        <v>0</v>
      </c>
      <c r="AG173" s="66">
        <v>0</v>
      </c>
      <c r="AH173" s="66">
        <v>0</v>
      </c>
      <c r="AI173" s="66">
        <v>2</v>
      </c>
      <c r="AJ173" s="66">
        <v>0</v>
      </c>
      <c r="AK173" s="66">
        <v>0</v>
      </c>
      <c r="AL173" s="66">
        <v>0</v>
      </c>
      <c r="AM173" s="66">
        <v>0</v>
      </c>
      <c r="AN173" s="66">
        <v>0</v>
      </c>
      <c r="AO173" s="66">
        <v>1</v>
      </c>
      <c r="AP173" s="66">
        <v>0</v>
      </c>
      <c r="AQ173" s="66">
        <v>0</v>
      </c>
      <c r="AR173" s="66">
        <v>0</v>
      </c>
      <c r="AS173" s="66">
        <v>0</v>
      </c>
      <c r="AT173" s="66">
        <v>0</v>
      </c>
      <c r="AU173" s="66">
        <v>1</v>
      </c>
      <c r="AV173" s="66">
        <v>0</v>
      </c>
      <c r="AW173" s="66">
        <v>0</v>
      </c>
      <c r="AX173" s="67">
        <v>1</v>
      </c>
      <c r="AY173" s="68">
        <f t="shared" si="160"/>
        <v>19</v>
      </c>
      <c r="AZ173" s="66">
        <f t="shared" si="161"/>
        <v>1</v>
      </c>
      <c r="BA173" s="69">
        <f t="shared" si="162"/>
        <v>20</v>
      </c>
      <c r="BB173" s="23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5"/>
      <c r="CH173" s="46">
        <f t="shared" si="129"/>
        <v>3</v>
      </c>
      <c r="CI173" s="47">
        <f t="shared" si="130"/>
        <v>0</v>
      </c>
      <c r="CJ173" s="47">
        <f t="shared" si="131"/>
        <v>0</v>
      </c>
      <c r="CK173" s="47">
        <f t="shared" si="132"/>
        <v>0</v>
      </c>
      <c r="CL173" s="47">
        <f t="shared" si="133"/>
        <v>0</v>
      </c>
      <c r="CM173" s="47">
        <f t="shared" si="134"/>
        <v>0</v>
      </c>
      <c r="CN173" s="47">
        <f t="shared" si="135"/>
        <v>5</v>
      </c>
      <c r="CO173" s="47">
        <f t="shared" si="136"/>
        <v>0</v>
      </c>
      <c r="CP173" s="47">
        <f t="shared" si="137"/>
        <v>3</v>
      </c>
      <c r="CQ173" s="47">
        <f t="shared" si="138"/>
        <v>0</v>
      </c>
      <c r="CR173" s="47">
        <f t="shared" si="139"/>
        <v>0</v>
      </c>
      <c r="CS173" s="47">
        <f t="shared" si="140"/>
        <v>0</v>
      </c>
      <c r="CT173" s="47">
        <f t="shared" si="141"/>
        <v>4</v>
      </c>
      <c r="CU173" s="47">
        <f t="shared" si="142"/>
        <v>0</v>
      </c>
      <c r="CV173" s="47">
        <f t="shared" si="143"/>
        <v>0</v>
      </c>
      <c r="CW173" s="47">
        <f t="shared" si="144"/>
        <v>0</v>
      </c>
      <c r="CX173" s="47">
        <f t="shared" si="145"/>
        <v>2</v>
      </c>
      <c r="CY173" s="47">
        <f t="shared" si="146"/>
        <v>0</v>
      </c>
      <c r="CZ173" s="47">
        <f t="shared" si="147"/>
        <v>0</v>
      </c>
      <c r="DA173" s="47">
        <f t="shared" si="148"/>
        <v>0</v>
      </c>
      <c r="DB173" s="47">
        <f t="shared" si="149"/>
        <v>0</v>
      </c>
      <c r="DC173" s="47">
        <f t="shared" si="150"/>
        <v>0</v>
      </c>
      <c r="DD173" s="47">
        <f t="shared" si="151"/>
        <v>1</v>
      </c>
      <c r="DE173" s="47">
        <f t="shared" si="152"/>
        <v>0</v>
      </c>
      <c r="DF173" s="47">
        <f t="shared" si="153"/>
        <v>0</v>
      </c>
      <c r="DG173" s="47">
        <f t="shared" si="154"/>
        <v>0</v>
      </c>
      <c r="DH173" s="47">
        <f t="shared" si="155"/>
        <v>0</v>
      </c>
      <c r="DI173" s="47">
        <f t="shared" si="156"/>
        <v>0</v>
      </c>
      <c r="DJ173" s="47">
        <f t="shared" si="157"/>
        <v>1</v>
      </c>
      <c r="DK173" s="47">
        <f t="shared" si="158"/>
        <v>0</v>
      </c>
      <c r="DL173" s="47">
        <f t="shared" si="159"/>
        <v>0</v>
      </c>
      <c r="DM173" s="48">
        <f t="shared" si="126"/>
        <v>1</v>
      </c>
      <c r="DN173" s="99">
        <f t="shared" si="163"/>
        <v>19</v>
      </c>
      <c r="DO173" s="47">
        <f t="shared" si="164"/>
        <v>1</v>
      </c>
      <c r="DP173" s="48">
        <f t="shared" si="165"/>
        <v>20</v>
      </c>
      <c r="DQ173" s="104"/>
    </row>
    <row r="174" spans="1:121" s="14" customFormat="1" ht="30.75" customHeight="1" x14ac:dyDescent="0.2">
      <c r="A174" s="89"/>
      <c r="B174" s="10" t="s">
        <v>372</v>
      </c>
      <c r="C174" s="11">
        <v>45013583</v>
      </c>
      <c r="D174" s="12" t="s">
        <v>492</v>
      </c>
      <c r="E174" s="13" t="s">
        <v>387</v>
      </c>
      <c r="F174" s="74">
        <v>3</v>
      </c>
      <c r="G174" s="75">
        <v>7</v>
      </c>
      <c r="H174" s="80">
        <v>0</v>
      </c>
      <c r="I174" s="74">
        <v>3</v>
      </c>
      <c r="J174" s="75">
        <v>8</v>
      </c>
      <c r="K174" s="75">
        <v>0</v>
      </c>
      <c r="L174" s="81">
        <v>0</v>
      </c>
      <c r="M174" s="32"/>
      <c r="N174" s="20"/>
      <c r="O174" s="33"/>
      <c r="P174" s="63">
        <f t="shared" si="127"/>
        <v>3</v>
      </c>
      <c r="Q174" s="64">
        <f t="shared" si="128"/>
        <v>7</v>
      </c>
      <c r="R174" s="65">
        <f t="shared" si="116"/>
        <v>0</v>
      </c>
      <c r="S174" s="57">
        <v>3</v>
      </c>
      <c r="T174" s="57">
        <v>0</v>
      </c>
      <c r="U174" s="57">
        <v>0</v>
      </c>
      <c r="V174" s="57">
        <v>0</v>
      </c>
      <c r="W174" s="57">
        <v>0</v>
      </c>
      <c r="X174" s="57">
        <v>0</v>
      </c>
      <c r="Y174" s="66">
        <v>5</v>
      </c>
      <c r="Z174" s="66">
        <v>0</v>
      </c>
      <c r="AA174" s="66">
        <v>0</v>
      </c>
      <c r="AB174" s="66">
        <v>0</v>
      </c>
      <c r="AC174" s="66">
        <v>0</v>
      </c>
      <c r="AD174" s="66">
        <v>0</v>
      </c>
      <c r="AE174" s="66">
        <v>2</v>
      </c>
      <c r="AF174" s="66">
        <v>0</v>
      </c>
      <c r="AG174" s="66">
        <v>1</v>
      </c>
      <c r="AH174" s="66">
        <v>0</v>
      </c>
      <c r="AI174" s="66">
        <v>1</v>
      </c>
      <c r="AJ174" s="66">
        <v>0</v>
      </c>
      <c r="AK174" s="66">
        <v>0</v>
      </c>
      <c r="AL174" s="66">
        <v>0</v>
      </c>
      <c r="AM174" s="66">
        <v>0</v>
      </c>
      <c r="AN174" s="66">
        <v>0</v>
      </c>
      <c r="AO174" s="66">
        <v>0</v>
      </c>
      <c r="AP174" s="66">
        <v>1</v>
      </c>
      <c r="AQ174" s="66">
        <v>0</v>
      </c>
      <c r="AR174" s="66">
        <v>0</v>
      </c>
      <c r="AS174" s="66">
        <v>0</v>
      </c>
      <c r="AT174" s="66">
        <v>0</v>
      </c>
      <c r="AU174" s="66">
        <v>1</v>
      </c>
      <c r="AV174" s="66">
        <v>0</v>
      </c>
      <c r="AW174" s="66">
        <v>0</v>
      </c>
      <c r="AX174" s="67" t="s">
        <v>483</v>
      </c>
      <c r="AY174" s="68">
        <f t="shared" si="160"/>
        <v>13</v>
      </c>
      <c r="AZ174" s="66">
        <f t="shared" si="161"/>
        <v>1</v>
      </c>
      <c r="BA174" s="69">
        <f t="shared" si="162"/>
        <v>14</v>
      </c>
      <c r="BB174" s="23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>
        <v>-1</v>
      </c>
      <c r="BZ174" s="24"/>
      <c r="CA174" s="24">
        <v>1</v>
      </c>
      <c r="CB174" s="24"/>
      <c r="CC174" s="24"/>
      <c r="CD174" s="24"/>
      <c r="CE174" s="24"/>
      <c r="CF174" s="24"/>
      <c r="CG174" s="25"/>
      <c r="CH174" s="46">
        <f t="shared" si="129"/>
        <v>3</v>
      </c>
      <c r="CI174" s="47">
        <f t="shared" si="130"/>
        <v>0</v>
      </c>
      <c r="CJ174" s="47">
        <f t="shared" si="131"/>
        <v>0</v>
      </c>
      <c r="CK174" s="47">
        <f t="shared" si="132"/>
        <v>0</v>
      </c>
      <c r="CL174" s="47">
        <f t="shared" si="133"/>
        <v>0</v>
      </c>
      <c r="CM174" s="47">
        <f t="shared" si="134"/>
        <v>0</v>
      </c>
      <c r="CN174" s="47">
        <f t="shared" si="135"/>
        <v>5</v>
      </c>
      <c r="CO174" s="47">
        <f t="shared" si="136"/>
        <v>0</v>
      </c>
      <c r="CP174" s="47">
        <f t="shared" si="137"/>
        <v>0</v>
      </c>
      <c r="CQ174" s="47">
        <f t="shared" si="138"/>
        <v>0</v>
      </c>
      <c r="CR174" s="47">
        <f t="shared" si="139"/>
        <v>0</v>
      </c>
      <c r="CS174" s="47">
        <f t="shared" si="140"/>
        <v>0</v>
      </c>
      <c r="CT174" s="47">
        <f t="shared" si="141"/>
        <v>2</v>
      </c>
      <c r="CU174" s="47">
        <f t="shared" si="142"/>
        <v>0</v>
      </c>
      <c r="CV174" s="47">
        <f t="shared" si="143"/>
        <v>1</v>
      </c>
      <c r="CW174" s="47">
        <f t="shared" si="144"/>
        <v>0</v>
      </c>
      <c r="CX174" s="47">
        <f t="shared" si="145"/>
        <v>1</v>
      </c>
      <c r="CY174" s="47">
        <f t="shared" si="146"/>
        <v>0</v>
      </c>
      <c r="CZ174" s="47">
        <f t="shared" si="147"/>
        <v>0</v>
      </c>
      <c r="DA174" s="47">
        <f t="shared" si="148"/>
        <v>0</v>
      </c>
      <c r="DB174" s="47">
        <f t="shared" si="149"/>
        <v>0</v>
      </c>
      <c r="DC174" s="47">
        <f t="shared" si="150"/>
        <v>0</v>
      </c>
      <c r="DD174" s="47">
        <f t="shared" si="151"/>
        <v>0</v>
      </c>
      <c r="DE174" s="47">
        <f t="shared" si="152"/>
        <v>0</v>
      </c>
      <c r="DF174" s="47">
        <f t="shared" si="153"/>
        <v>0</v>
      </c>
      <c r="DG174" s="47">
        <f t="shared" si="154"/>
        <v>1</v>
      </c>
      <c r="DH174" s="47">
        <f t="shared" si="155"/>
        <v>0</v>
      </c>
      <c r="DI174" s="47">
        <f t="shared" si="156"/>
        <v>0</v>
      </c>
      <c r="DJ174" s="47">
        <f t="shared" si="157"/>
        <v>1</v>
      </c>
      <c r="DK174" s="47">
        <f t="shared" si="158"/>
        <v>0</v>
      </c>
      <c r="DL174" s="47">
        <f t="shared" si="159"/>
        <v>0</v>
      </c>
      <c r="DM174" s="48" t="s">
        <v>483</v>
      </c>
      <c r="DN174" s="99">
        <f t="shared" si="163"/>
        <v>13</v>
      </c>
      <c r="DO174" s="47">
        <f t="shared" si="164"/>
        <v>1</v>
      </c>
      <c r="DP174" s="48">
        <f t="shared" si="165"/>
        <v>14</v>
      </c>
      <c r="DQ174" s="104" t="s">
        <v>537</v>
      </c>
    </row>
    <row r="175" spans="1:121" s="14" customFormat="1" ht="30.75" customHeight="1" x14ac:dyDescent="0.2">
      <c r="A175" s="89"/>
      <c r="B175" s="10" t="s">
        <v>372</v>
      </c>
      <c r="C175" s="11">
        <v>45002950</v>
      </c>
      <c r="D175" s="12" t="s">
        <v>492</v>
      </c>
      <c r="E175" s="13" t="s">
        <v>374</v>
      </c>
      <c r="F175" s="74">
        <v>3</v>
      </c>
      <c r="G175" s="75">
        <v>6</v>
      </c>
      <c r="H175" s="80">
        <v>0</v>
      </c>
      <c r="I175" s="74">
        <v>3</v>
      </c>
      <c r="J175" s="75">
        <v>6</v>
      </c>
      <c r="K175" s="75">
        <v>0</v>
      </c>
      <c r="L175" s="81">
        <v>0</v>
      </c>
      <c r="M175" s="20"/>
      <c r="N175" s="20"/>
      <c r="O175" s="33"/>
      <c r="P175" s="63">
        <f t="shared" si="127"/>
        <v>3</v>
      </c>
      <c r="Q175" s="64">
        <f t="shared" si="128"/>
        <v>6</v>
      </c>
      <c r="R175" s="65">
        <f t="shared" si="116"/>
        <v>0</v>
      </c>
      <c r="S175" s="57">
        <v>3</v>
      </c>
      <c r="T175" s="57">
        <v>0</v>
      </c>
      <c r="U175" s="57">
        <v>0</v>
      </c>
      <c r="V175" s="57">
        <v>0</v>
      </c>
      <c r="W175" s="57">
        <v>0</v>
      </c>
      <c r="X175" s="57">
        <v>0</v>
      </c>
      <c r="Y175" s="66">
        <v>5</v>
      </c>
      <c r="Z175" s="66">
        <v>0</v>
      </c>
      <c r="AA175" s="66">
        <v>0</v>
      </c>
      <c r="AB175" s="66">
        <v>0</v>
      </c>
      <c r="AC175" s="66">
        <v>0</v>
      </c>
      <c r="AD175" s="66">
        <v>0</v>
      </c>
      <c r="AE175" s="66">
        <v>2</v>
      </c>
      <c r="AF175" s="66">
        <v>0</v>
      </c>
      <c r="AG175" s="66">
        <v>0</v>
      </c>
      <c r="AH175" s="66">
        <v>0</v>
      </c>
      <c r="AI175" s="66">
        <v>1</v>
      </c>
      <c r="AJ175" s="66">
        <v>0</v>
      </c>
      <c r="AK175" s="66">
        <v>0</v>
      </c>
      <c r="AL175" s="66">
        <v>0</v>
      </c>
      <c r="AM175" s="66">
        <v>0</v>
      </c>
      <c r="AN175" s="66">
        <v>0</v>
      </c>
      <c r="AO175" s="66">
        <v>0</v>
      </c>
      <c r="AP175" s="66">
        <v>1</v>
      </c>
      <c r="AQ175" s="66">
        <v>0</v>
      </c>
      <c r="AR175" s="66">
        <v>0</v>
      </c>
      <c r="AS175" s="66">
        <v>0</v>
      </c>
      <c r="AT175" s="66">
        <v>0</v>
      </c>
      <c r="AU175" s="66">
        <v>1</v>
      </c>
      <c r="AV175" s="66">
        <v>0</v>
      </c>
      <c r="AW175" s="66">
        <v>0</v>
      </c>
      <c r="AX175" s="67" t="s">
        <v>483</v>
      </c>
      <c r="AY175" s="68">
        <f t="shared" si="160"/>
        <v>12</v>
      </c>
      <c r="AZ175" s="66">
        <f t="shared" si="161"/>
        <v>1</v>
      </c>
      <c r="BA175" s="69">
        <f t="shared" si="162"/>
        <v>13</v>
      </c>
      <c r="BB175" s="23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5"/>
      <c r="CH175" s="46">
        <f t="shared" si="129"/>
        <v>3</v>
      </c>
      <c r="CI175" s="47">
        <f t="shared" si="130"/>
        <v>0</v>
      </c>
      <c r="CJ175" s="47">
        <f t="shared" si="131"/>
        <v>0</v>
      </c>
      <c r="CK175" s="47">
        <f t="shared" si="132"/>
        <v>0</v>
      </c>
      <c r="CL175" s="47">
        <f t="shared" si="133"/>
        <v>0</v>
      </c>
      <c r="CM175" s="47">
        <f t="shared" si="134"/>
        <v>0</v>
      </c>
      <c r="CN175" s="47">
        <f t="shared" si="135"/>
        <v>5</v>
      </c>
      <c r="CO175" s="47">
        <f t="shared" si="136"/>
        <v>0</v>
      </c>
      <c r="CP175" s="47">
        <f t="shared" si="137"/>
        <v>0</v>
      </c>
      <c r="CQ175" s="47">
        <f t="shared" si="138"/>
        <v>0</v>
      </c>
      <c r="CR175" s="47">
        <f t="shared" si="139"/>
        <v>0</v>
      </c>
      <c r="CS175" s="47">
        <f t="shared" si="140"/>
        <v>0</v>
      </c>
      <c r="CT175" s="47">
        <f t="shared" si="141"/>
        <v>2</v>
      </c>
      <c r="CU175" s="47">
        <f t="shared" si="142"/>
        <v>0</v>
      </c>
      <c r="CV175" s="47">
        <f t="shared" si="143"/>
        <v>0</v>
      </c>
      <c r="CW175" s="47">
        <f t="shared" si="144"/>
        <v>0</v>
      </c>
      <c r="CX175" s="47">
        <f t="shared" si="145"/>
        <v>1</v>
      </c>
      <c r="CY175" s="47">
        <f t="shared" si="146"/>
        <v>0</v>
      </c>
      <c r="CZ175" s="47">
        <f t="shared" si="147"/>
        <v>0</v>
      </c>
      <c r="DA175" s="47">
        <f t="shared" si="148"/>
        <v>0</v>
      </c>
      <c r="DB175" s="47">
        <f t="shared" si="149"/>
        <v>0</v>
      </c>
      <c r="DC175" s="47">
        <f t="shared" si="150"/>
        <v>0</v>
      </c>
      <c r="DD175" s="47">
        <f t="shared" si="151"/>
        <v>0</v>
      </c>
      <c r="DE175" s="47">
        <f t="shared" si="152"/>
        <v>1</v>
      </c>
      <c r="DF175" s="47">
        <f t="shared" si="153"/>
        <v>0</v>
      </c>
      <c r="DG175" s="47">
        <f t="shared" si="154"/>
        <v>0</v>
      </c>
      <c r="DH175" s="47">
        <f t="shared" si="155"/>
        <v>0</v>
      </c>
      <c r="DI175" s="47">
        <f t="shared" si="156"/>
        <v>0</v>
      </c>
      <c r="DJ175" s="47">
        <f t="shared" si="157"/>
        <v>1</v>
      </c>
      <c r="DK175" s="47">
        <f t="shared" si="158"/>
        <v>0</v>
      </c>
      <c r="DL175" s="47">
        <f t="shared" si="159"/>
        <v>0</v>
      </c>
      <c r="DM175" s="48" t="s">
        <v>483</v>
      </c>
      <c r="DN175" s="99">
        <f t="shared" si="163"/>
        <v>12</v>
      </c>
      <c r="DO175" s="47">
        <f t="shared" si="164"/>
        <v>1</v>
      </c>
      <c r="DP175" s="48">
        <f t="shared" si="165"/>
        <v>13</v>
      </c>
      <c r="DQ175" s="104"/>
    </row>
    <row r="176" spans="1:121" s="14" customFormat="1" ht="30.75" customHeight="1" x14ac:dyDescent="0.2">
      <c r="A176" s="89"/>
      <c r="B176" s="10" t="s">
        <v>372</v>
      </c>
      <c r="C176" s="11" t="s">
        <v>375</v>
      </c>
      <c r="D176" s="12" t="s">
        <v>492</v>
      </c>
      <c r="E176" s="13" t="s">
        <v>376</v>
      </c>
      <c r="F176" s="74">
        <v>3</v>
      </c>
      <c r="G176" s="75">
        <v>7</v>
      </c>
      <c r="H176" s="80">
        <v>0</v>
      </c>
      <c r="I176" s="74">
        <v>3</v>
      </c>
      <c r="J176" s="75">
        <v>7</v>
      </c>
      <c r="K176" s="75">
        <v>0</v>
      </c>
      <c r="L176" s="81">
        <v>0</v>
      </c>
      <c r="M176" s="32"/>
      <c r="N176" s="20"/>
      <c r="O176" s="33"/>
      <c r="P176" s="63">
        <f t="shared" si="127"/>
        <v>3</v>
      </c>
      <c r="Q176" s="64">
        <f t="shared" si="128"/>
        <v>7</v>
      </c>
      <c r="R176" s="65">
        <f t="shared" si="116"/>
        <v>0</v>
      </c>
      <c r="S176" s="57">
        <v>2</v>
      </c>
      <c r="T176" s="57">
        <v>0</v>
      </c>
      <c r="U176" s="57">
        <v>1</v>
      </c>
      <c r="V176" s="57">
        <v>0</v>
      </c>
      <c r="W176" s="57">
        <v>0</v>
      </c>
      <c r="X176" s="57">
        <v>0</v>
      </c>
      <c r="Y176" s="66">
        <v>4</v>
      </c>
      <c r="Z176" s="66">
        <v>0</v>
      </c>
      <c r="AA176" s="66">
        <v>0</v>
      </c>
      <c r="AB176" s="66">
        <v>0</v>
      </c>
      <c r="AC176" s="66">
        <v>0</v>
      </c>
      <c r="AD176" s="66">
        <v>0</v>
      </c>
      <c r="AE176" s="66">
        <v>3</v>
      </c>
      <c r="AF176" s="66">
        <v>0</v>
      </c>
      <c r="AG176" s="66">
        <v>1</v>
      </c>
      <c r="AH176" s="66">
        <v>0</v>
      </c>
      <c r="AI176" s="66">
        <v>1</v>
      </c>
      <c r="AJ176" s="66">
        <v>0</v>
      </c>
      <c r="AK176" s="66">
        <v>0</v>
      </c>
      <c r="AL176" s="66">
        <v>0</v>
      </c>
      <c r="AM176" s="66">
        <v>0</v>
      </c>
      <c r="AN176" s="66">
        <v>0</v>
      </c>
      <c r="AO176" s="66">
        <v>0</v>
      </c>
      <c r="AP176" s="66" t="s">
        <v>483</v>
      </c>
      <c r="AQ176" s="66">
        <v>0</v>
      </c>
      <c r="AR176" s="66">
        <v>0</v>
      </c>
      <c r="AS176" s="66">
        <v>0</v>
      </c>
      <c r="AT176" s="66">
        <v>0</v>
      </c>
      <c r="AU176" s="66">
        <v>1</v>
      </c>
      <c r="AV176" s="66">
        <v>0</v>
      </c>
      <c r="AW176" s="66">
        <v>0</v>
      </c>
      <c r="AX176" s="67" t="s">
        <v>483</v>
      </c>
      <c r="AY176" s="68">
        <f t="shared" si="160"/>
        <v>13</v>
      </c>
      <c r="AZ176" s="66">
        <f t="shared" si="161"/>
        <v>0</v>
      </c>
      <c r="BA176" s="69">
        <f t="shared" si="162"/>
        <v>13</v>
      </c>
      <c r="BB176" s="23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5"/>
      <c r="CH176" s="46">
        <f t="shared" si="129"/>
        <v>2</v>
      </c>
      <c r="CI176" s="47">
        <f t="shared" si="130"/>
        <v>0</v>
      </c>
      <c r="CJ176" s="47">
        <f t="shared" si="131"/>
        <v>1</v>
      </c>
      <c r="CK176" s="47">
        <f t="shared" si="132"/>
        <v>0</v>
      </c>
      <c r="CL176" s="47">
        <f t="shared" si="133"/>
        <v>0</v>
      </c>
      <c r="CM176" s="47">
        <f t="shared" si="134"/>
        <v>0</v>
      </c>
      <c r="CN176" s="47">
        <f t="shared" si="135"/>
        <v>4</v>
      </c>
      <c r="CO176" s="47">
        <f t="shared" si="136"/>
        <v>0</v>
      </c>
      <c r="CP176" s="47">
        <f t="shared" si="137"/>
        <v>0</v>
      </c>
      <c r="CQ176" s="47">
        <f t="shared" si="138"/>
        <v>0</v>
      </c>
      <c r="CR176" s="47">
        <f t="shared" si="139"/>
        <v>0</v>
      </c>
      <c r="CS176" s="47">
        <f t="shared" si="140"/>
        <v>0</v>
      </c>
      <c r="CT176" s="47">
        <f t="shared" si="141"/>
        <v>3</v>
      </c>
      <c r="CU176" s="47">
        <f t="shared" si="142"/>
        <v>0</v>
      </c>
      <c r="CV176" s="47">
        <f t="shared" si="143"/>
        <v>1</v>
      </c>
      <c r="CW176" s="47">
        <f t="shared" si="144"/>
        <v>0</v>
      </c>
      <c r="CX176" s="47">
        <f t="shared" si="145"/>
        <v>1</v>
      </c>
      <c r="CY176" s="47">
        <f t="shared" si="146"/>
        <v>0</v>
      </c>
      <c r="CZ176" s="47">
        <f t="shared" si="147"/>
        <v>0</v>
      </c>
      <c r="DA176" s="47">
        <f t="shared" si="148"/>
        <v>0</v>
      </c>
      <c r="DB176" s="47">
        <f t="shared" si="149"/>
        <v>0</v>
      </c>
      <c r="DC176" s="47">
        <f t="shared" si="150"/>
        <v>0</v>
      </c>
      <c r="DD176" s="47">
        <f t="shared" si="151"/>
        <v>0</v>
      </c>
      <c r="DE176" s="47" t="s">
        <v>483</v>
      </c>
      <c r="DF176" s="47">
        <f t="shared" si="153"/>
        <v>0</v>
      </c>
      <c r="DG176" s="47">
        <f t="shared" si="154"/>
        <v>0</v>
      </c>
      <c r="DH176" s="47">
        <f t="shared" si="155"/>
        <v>0</v>
      </c>
      <c r="DI176" s="47">
        <f t="shared" si="156"/>
        <v>0</v>
      </c>
      <c r="DJ176" s="47">
        <f t="shared" si="157"/>
        <v>1</v>
      </c>
      <c r="DK176" s="47">
        <f t="shared" si="158"/>
        <v>0</v>
      </c>
      <c r="DL176" s="47">
        <f t="shared" si="159"/>
        <v>0</v>
      </c>
      <c r="DM176" s="48" t="s">
        <v>483</v>
      </c>
      <c r="DN176" s="99">
        <f t="shared" si="163"/>
        <v>13</v>
      </c>
      <c r="DO176" s="47">
        <f t="shared" si="164"/>
        <v>0</v>
      </c>
      <c r="DP176" s="48">
        <f t="shared" si="165"/>
        <v>13</v>
      </c>
      <c r="DQ176" s="104"/>
    </row>
    <row r="177" spans="1:121" s="14" customFormat="1" ht="30.75" customHeight="1" x14ac:dyDescent="0.2">
      <c r="A177" s="89"/>
      <c r="B177" s="10" t="s">
        <v>372</v>
      </c>
      <c r="C177" s="11">
        <v>45004624</v>
      </c>
      <c r="D177" s="12" t="s">
        <v>492</v>
      </c>
      <c r="E177" s="13" t="s">
        <v>377</v>
      </c>
      <c r="F177" s="74">
        <v>6</v>
      </c>
      <c r="G177" s="75">
        <v>14</v>
      </c>
      <c r="H177" s="80">
        <v>0</v>
      </c>
      <c r="I177" s="74">
        <v>6</v>
      </c>
      <c r="J177" s="75">
        <v>14</v>
      </c>
      <c r="K177" s="75">
        <v>0</v>
      </c>
      <c r="L177" s="81">
        <v>0</v>
      </c>
      <c r="M177" s="32"/>
      <c r="N177" s="20">
        <v>-1</v>
      </c>
      <c r="O177" s="33"/>
      <c r="P177" s="63">
        <f t="shared" si="127"/>
        <v>6</v>
      </c>
      <c r="Q177" s="64">
        <f t="shared" si="128"/>
        <v>13</v>
      </c>
      <c r="R177" s="65">
        <f t="shared" si="116"/>
        <v>0</v>
      </c>
      <c r="S177" s="57">
        <v>5</v>
      </c>
      <c r="T177" s="57">
        <v>0</v>
      </c>
      <c r="U177" s="57">
        <v>1</v>
      </c>
      <c r="V177" s="57">
        <v>0</v>
      </c>
      <c r="W177" s="57">
        <v>0</v>
      </c>
      <c r="X177" s="57">
        <v>0</v>
      </c>
      <c r="Y177" s="66">
        <v>3</v>
      </c>
      <c r="Z177" s="66">
        <v>0</v>
      </c>
      <c r="AA177" s="66">
        <v>1</v>
      </c>
      <c r="AB177" s="66">
        <v>0</v>
      </c>
      <c r="AC177" s="66">
        <v>0</v>
      </c>
      <c r="AD177" s="66">
        <v>0</v>
      </c>
      <c r="AE177" s="66">
        <v>11</v>
      </c>
      <c r="AF177" s="66">
        <v>0</v>
      </c>
      <c r="AG177" s="66">
        <v>1</v>
      </c>
      <c r="AH177" s="66">
        <v>0</v>
      </c>
      <c r="AI177" s="66">
        <v>2</v>
      </c>
      <c r="AJ177" s="66">
        <v>0</v>
      </c>
      <c r="AK177" s="66">
        <v>0</v>
      </c>
      <c r="AL177" s="66">
        <v>0</v>
      </c>
      <c r="AM177" s="66">
        <v>0</v>
      </c>
      <c r="AN177" s="66">
        <v>0</v>
      </c>
      <c r="AO177" s="66">
        <v>1</v>
      </c>
      <c r="AP177" s="66">
        <v>0</v>
      </c>
      <c r="AQ177" s="66">
        <v>0</v>
      </c>
      <c r="AR177" s="66">
        <v>0</v>
      </c>
      <c r="AS177" s="66">
        <v>0</v>
      </c>
      <c r="AT177" s="66">
        <v>0</v>
      </c>
      <c r="AU177" s="66">
        <v>1</v>
      </c>
      <c r="AV177" s="66">
        <v>0</v>
      </c>
      <c r="AW177" s="66">
        <v>0</v>
      </c>
      <c r="AX177" s="67">
        <v>1</v>
      </c>
      <c r="AY177" s="68">
        <f t="shared" si="160"/>
        <v>26</v>
      </c>
      <c r="AZ177" s="66">
        <f t="shared" si="161"/>
        <v>1</v>
      </c>
      <c r="BA177" s="69">
        <f t="shared" si="162"/>
        <v>27</v>
      </c>
      <c r="BB177" s="26"/>
      <c r="BC177" s="20"/>
      <c r="BD177" s="20"/>
      <c r="BE177" s="20"/>
      <c r="BF177" s="20"/>
      <c r="BG177" s="20"/>
      <c r="BH177" s="20">
        <v>-1</v>
      </c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41"/>
      <c r="CH177" s="46">
        <f t="shared" si="129"/>
        <v>5</v>
      </c>
      <c r="CI177" s="47">
        <f t="shared" si="130"/>
        <v>0</v>
      </c>
      <c r="CJ177" s="47">
        <f t="shared" si="131"/>
        <v>1</v>
      </c>
      <c r="CK177" s="47">
        <f t="shared" si="132"/>
        <v>0</v>
      </c>
      <c r="CL177" s="47">
        <f t="shared" si="133"/>
        <v>0</v>
      </c>
      <c r="CM177" s="47">
        <f t="shared" si="134"/>
        <v>0</v>
      </c>
      <c r="CN177" s="47">
        <f t="shared" si="135"/>
        <v>2</v>
      </c>
      <c r="CO177" s="47">
        <f t="shared" si="136"/>
        <v>0</v>
      </c>
      <c r="CP177" s="47">
        <f t="shared" si="137"/>
        <v>1</v>
      </c>
      <c r="CQ177" s="47">
        <f t="shared" si="138"/>
        <v>0</v>
      </c>
      <c r="CR177" s="47">
        <f t="shared" si="139"/>
        <v>0</v>
      </c>
      <c r="CS177" s="47">
        <f t="shared" si="140"/>
        <v>0</v>
      </c>
      <c r="CT177" s="47">
        <f t="shared" si="141"/>
        <v>11</v>
      </c>
      <c r="CU177" s="47">
        <f t="shared" si="142"/>
        <v>0</v>
      </c>
      <c r="CV177" s="47">
        <f t="shared" si="143"/>
        <v>1</v>
      </c>
      <c r="CW177" s="47">
        <f t="shared" si="144"/>
        <v>0</v>
      </c>
      <c r="CX177" s="47">
        <f t="shared" si="145"/>
        <v>2</v>
      </c>
      <c r="CY177" s="47">
        <f t="shared" si="146"/>
        <v>0</v>
      </c>
      <c r="CZ177" s="47">
        <f t="shared" si="147"/>
        <v>0</v>
      </c>
      <c r="DA177" s="47">
        <f t="shared" si="148"/>
        <v>0</v>
      </c>
      <c r="DB177" s="47">
        <f t="shared" si="149"/>
        <v>0</v>
      </c>
      <c r="DC177" s="47">
        <f t="shared" si="150"/>
        <v>0</v>
      </c>
      <c r="DD177" s="47">
        <f t="shared" si="151"/>
        <v>1</v>
      </c>
      <c r="DE177" s="47">
        <f t="shared" si="152"/>
        <v>0</v>
      </c>
      <c r="DF177" s="47">
        <f t="shared" si="153"/>
        <v>0</v>
      </c>
      <c r="DG177" s="47">
        <f t="shared" si="154"/>
        <v>0</v>
      </c>
      <c r="DH177" s="47">
        <f t="shared" si="155"/>
        <v>0</v>
      </c>
      <c r="DI177" s="47">
        <f t="shared" si="156"/>
        <v>0</v>
      </c>
      <c r="DJ177" s="47">
        <f t="shared" si="157"/>
        <v>1</v>
      </c>
      <c r="DK177" s="47">
        <f t="shared" si="158"/>
        <v>0</v>
      </c>
      <c r="DL177" s="47">
        <f t="shared" si="159"/>
        <v>0</v>
      </c>
      <c r="DM177" s="48">
        <f t="shared" si="126"/>
        <v>1</v>
      </c>
      <c r="DN177" s="99">
        <f t="shared" si="163"/>
        <v>25</v>
      </c>
      <c r="DO177" s="47">
        <f t="shared" si="164"/>
        <v>1</v>
      </c>
      <c r="DP177" s="48">
        <f t="shared" si="165"/>
        <v>26</v>
      </c>
      <c r="DQ177" s="104"/>
    </row>
    <row r="178" spans="1:121" s="14" customFormat="1" ht="30.75" customHeight="1" x14ac:dyDescent="0.2">
      <c r="A178" s="89"/>
      <c r="B178" s="10" t="s">
        <v>372</v>
      </c>
      <c r="C178" s="11" t="s">
        <v>378</v>
      </c>
      <c r="D178" s="12" t="s">
        <v>492</v>
      </c>
      <c r="E178" s="13" t="s">
        <v>379</v>
      </c>
      <c r="F178" s="74">
        <v>3</v>
      </c>
      <c r="G178" s="75">
        <v>9</v>
      </c>
      <c r="H178" s="80">
        <v>0</v>
      </c>
      <c r="I178" s="74">
        <v>4</v>
      </c>
      <c r="J178" s="75">
        <v>10</v>
      </c>
      <c r="K178" s="75">
        <v>0</v>
      </c>
      <c r="L178" s="81">
        <v>0</v>
      </c>
      <c r="M178" s="32"/>
      <c r="N178" s="20"/>
      <c r="O178" s="33"/>
      <c r="P178" s="63">
        <f t="shared" si="127"/>
        <v>3</v>
      </c>
      <c r="Q178" s="64">
        <f t="shared" si="128"/>
        <v>9</v>
      </c>
      <c r="R178" s="65">
        <f t="shared" si="116"/>
        <v>0</v>
      </c>
      <c r="S178" s="57">
        <v>2</v>
      </c>
      <c r="T178" s="57">
        <v>0</v>
      </c>
      <c r="U178" s="57">
        <v>1</v>
      </c>
      <c r="V178" s="57">
        <v>0</v>
      </c>
      <c r="W178" s="57">
        <v>0</v>
      </c>
      <c r="X178" s="57">
        <v>0</v>
      </c>
      <c r="Y178" s="66">
        <v>6</v>
      </c>
      <c r="Z178" s="66">
        <v>0</v>
      </c>
      <c r="AA178" s="66">
        <v>1</v>
      </c>
      <c r="AB178" s="66">
        <v>0</v>
      </c>
      <c r="AC178" s="66">
        <v>0</v>
      </c>
      <c r="AD178" s="66">
        <v>0</v>
      </c>
      <c r="AE178" s="66">
        <v>3</v>
      </c>
      <c r="AF178" s="66">
        <v>0</v>
      </c>
      <c r="AG178" s="66">
        <v>0</v>
      </c>
      <c r="AH178" s="66">
        <v>0</v>
      </c>
      <c r="AI178" s="66">
        <v>1</v>
      </c>
      <c r="AJ178" s="66">
        <v>0</v>
      </c>
      <c r="AK178" s="66">
        <v>0</v>
      </c>
      <c r="AL178" s="66">
        <v>1</v>
      </c>
      <c r="AM178" s="66">
        <v>0</v>
      </c>
      <c r="AN178" s="66">
        <v>0</v>
      </c>
      <c r="AO178" s="66">
        <v>1</v>
      </c>
      <c r="AP178" s="66">
        <v>0</v>
      </c>
      <c r="AQ178" s="66">
        <v>0</v>
      </c>
      <c r="AR178" s="66">
        <v>0</v>
      </c>
      <c r="AS178" s="66">
        <v>0</v>
      </c>
      <c r="AT178" s="66">
        <v>0</v>
      </c>
      <c r="AU178" s="66">
        <v>1</v>
      </c>
      <c r="AV178" s="66">
        <v>0</v>
      </c>
      <c r="AW178" s="66">
        <v>0</v>
      </c>
      <c r="AX178" s="67">
        <v>1</v>
      </c>
      <c r="AY178" s="68">
        <f t="shared" si="160"/>
        <v>16</v>
      </c>
      <c r="AZ178" s="66">
        <f t="shared" si="161"/>
        <v>2</v>
      </c>
      <c r="BA178" s="69">
        <f t="shared" si="162"/>
        <v>18</v>
      </c>
      <c r="BB178" s="23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5"/>
      <c r="CH178" s="46">
        <f t="shared" si="129"/>
        <v>2</v>
      </c>
      <c r="CI178" s="47">
        <f t="shared" si="130"/>
        <v>0</v>
      </c>
      <c r="CJ178" s="47">
        <f t="shared" si="131"/>
        <v>1</v>
      </c>
      <c r="CK178" s="47">
        <f t="shared" si="132"/>
        <v>0</v>
      </c>
      <c r="CL178" s="47">
        <f t="shared" si="133"/>
        <v>0</v>
      </c>
      <c r="CM178" s="47">
        <f t="shared" si="134"/>
        <v>0</v>
      </c>
      <c r="CN178" s="47">
        <f t="shared" si="135"/>
        <v>6</v>
      </c>
      <c r="CO178" s="47">
        <f t="shared" si="136"/>
        <v>0</v>
      </c>
      <c r="CP178" s="47">
        <f t="shared" si="137"/>
        <v>1</v>
      </c>
      <c r="CQ178" s="47">
        <f t="shared" si="138"/>
        <v>0</v>
      </c>
      <c r="CR178" s="47">
        <f t="shared" si="139"/>
        <v>0</v>
      </c>
      <c r="CS178" s="47">
        <f t="shared" si="140"/>
        <v>0</v>
      </c>
      <c r="CT178" s="47">
        <f t="shared" si="141"/>
        <v>3</v>
      </c>
      <c r="CU178" s="47">
        <f t="shared" si="142"/>
        <v>0</v>
      </c>
      <c r="CV178" s="47">
        <f t="shared" si="143"/>
        <v>0</v>
      </c>
      <c r="CW178" s="47">
        <f t="shared" si="144"/>
        <v>0</v>
      </c>
      <c r="CX178" s="47">
        <f t="shared" si="145"/>
        <v>1</v>
      </c>
      <c r="CY178" s="47">
        <f t="shared" si="146"/>
        <v>0</v>
      </c>
      <c r="CZ178" s="47">
        <f t="shared" si="147"/>
        <v>0</v>
      </c>
      <c r="DA178" s="47">
        <f t="shared" si="148"/>
        <v>1</v>
      </c>
      <c r="DB178" s="47">
        <f t="shared" si="149"/>
        <v>0</v>
      </c>
      <c r="DC178" s="47">
        <f t="shared" si="150"/>
        <v>0</v>
      </c>
      <c r="DD178" s="47">
        <f t="shared" si="151"/>
        <v>1</v>
      </c>
      <c r="DE178" s="47">
        <f t="shared" si="152"/>
        <v>0</v>
      </c>
      <c r="DF178" s="47">
        <f t="shared" si="153"/>
        <v>0</v>
      </c>
      <c r="DG178" s="47">
        <f t="shared" si="154"/>
        <v>0</v>
      </c>
      <c r="DH178" s="47">
        <f t="shared" si="155"/>
        <v>0</v>
      </c>
      <c r="DI178" s="47">
        <f t="shared" si="156"/>
        <v>0</v>
      </c>
      <c r="DJ178" s="47">
        <f t="shared" si="157"/>
        <v>1</v>
      </c>
      <c r="DK178" s="47">
        <f t="shared" si="158"/>
        <v>0</v>
      </c>
      <c r="DL178" s="47">
        <f t="shared" si="159"/>
        <v>0</v>
      </c>
      <c r="DM178" s="48">
        <f t="shared" si="126"/>
        <v>1</v>
      </c>
      <c r="DN178" s="99">
        <f t="shared" si="163"/>
        <v>16</v>
      </c>
      <c r="DO178" s="47">
        <f t="shared" si="164"/>
        <v>2</v>
      </c>
      <c r="DP178" s="48">
        <f t="shared" si="165"/>
        <v>18</v>
      </c>
      <c r="DQ178" s="104"/>
    </row>
    <row r="179" spans="1:121" s="14" customFormat="1" ht="30.75" customHeight="1" x14ac:dyDescent="0.2">
      <c r="A179" s="89"/>
      <c r="B179" s="10" t="s">
        <v>372</v>
      </c>
      <c r="C179" s="11" t="s">
        <v>380</v>
      </c>
      <c r="D179" s="12" t="s">
        <v>492</v>
      </c>
      <c r="E179" s="13" t="s">
        <v>381</v>
      </c>
      <c r="F179" s="74">
        <v>6</v>
      </c>
      <c r="G179" s="75">
        <v>12</v>
      </c>
      <c r="H179" s="80">
        <v>0</v>
      </c>
      <c r="I179" s="74">
        <v>6</v>
      </c>
      <c r="J179" s="75">
        <v>12</v>
      </c>
      <c r="K179" s="75">
        <v>0</v>
      </c>
      <c r="L179" s="81">
        <v>0</v>
      </c>
      <c r="M179" s="32"/>
      <c r="N179" s="20"/>
      <c r="O179" s="33"/>
      <c r="P179" s="63">
        <f t="shared" si="127"/>
        <v>6</v>
      </c>
      <c r="Q179" s="64">
        <f t="shared" si="128"/>
        <v>12</v>
      </c>
      <c r="R179" s="65">
        <f t="shared" si="116"/>
        <v>0</v>
      </c>
      <c r="S179" s="57">
        <v>4</v>
      </c>
      <c r="T179" s="57">
        <v>0</v>
      </c>
      <c r="U179" s="57">
        <v>2</v>
      </c>
      <c r="V179" s="57">
        <v>0</v>
      </c>
      <c r="W179" s="57">
        <v>0</v>
      </c>
      <c r="X179" s="57">
        <v>0</v>
      </c>
      <c r="Y179" s="66">
        <v>9</v>
      </c>
      <c r="Z179" s="66">
        <v>0</v>
      </c>
      <c r="AA179" s="66">
        <v>2</v>
      </c>
      <c r="AB179" s="66">
        <v>0</v>
      </c>
      <c r="AC179" s="66">
        <v>0</v>
      </c>
      <c r="AD179" s="66">
        <v>0</v>
      </c>
      <c r="AE179" s="66">
        <v>3</v>
      </c>
      <c r="AF179" s="66">
        <v>0</v>
      </c>
      <c r="AG179" s="66">
        <v>0</v>
      </c>
      <c r="AH179" s="66">
        <v>0</v>
      </c>
      <c r="AI179" s="66">
        <v>2</v>
      </c>
      <c r="AJ179" s="66">
        <v>0</v>
      </c>
      <c r="AK179" s="66">
        <v>0</v>
      </c>
      <c r="AL179" s="66">
        <v>0</v>
      </c>
      <c r="AM179" s="66">
        <v>0</v>
      </c>
      <c r="AN179" s="66">
        <v>0</v>
      </c>
      <c r="AO179" s="66">
        <v>0</v>
      </c>
      <c r="AP179" s="66">
        <v>0</v>
      </c>
      <c r="AQ179" s="66">
        <v>1</v>
      </c>
      <c r="AR179" s="66">
        <v>0</v>
      </c>
      <c r="AS179" s="66">
        <v>0</v>
      </c>
      <c r="AT179" s="66">
        <v>0</v>
      </c>
      <c r="AU179" s="66">
        <v>1</v>
      </c>
      <c r="AV179" s="66">
        <v>0</v>
      </c>
      <c r="AW179" s="66">
        <v>0</v>
      </c>
      <c r="AX179" s="67">
        <v>1</v>
      </c>
      <c r="AY179" s="68">
        <f t="shared" si="160"/>
        <v>24</v>
      </c>
      <c r="AZ179" s="66">
        <f t="shared" si="161"/>
        <v>1</v>
      </c>
      <c r="BA179" s="69">
        <f t="shared" si="162"/>
        <v>25</v>
      </c>
      <c r="BB179" s="23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5"/>
      <c r="CH179" s="46">
        <f t="shared" si="129"/>
        <v>4</v>
      </c>
      <c r="CI179" s="47">
        <f t="shared" si="130"/>
        <v>0</v>
      </c>
      <c r="CJ179" s="47">
        <f t="shared" si="131"/>
        <v>2</v>
      </c>
      <c r="CK179" s="47">
        <f t="shared" si="132"/>
        <v>0</v>
      </c>
      <c r="CL179" s="47">
        <f t="shared" si="133"/>
        <v>0</v>
      </c>
      <c r="CM179" s="47">
        <f t="shared" si="134"/>
        <v>0</v>
      </c>
      <c r="CN179" s="47">
        <f t="shared" si="135"/>
        <v>9</v>
      </c>
      <c r="CO179" s="47">
        <f t="shared" si="136"/>
        <v>0</v>
      </c>
      <c r="CP179" s="47">
        <f t="shared" si="137"/>
        <v>2</v>
      </c>
      <c r="CQ179" s="47">
        <f t="shared" si="138"/>
        <v>0</v>
      </c>
      <c r="CR179" s="47">
        <f t="shared" si="139"/>
        <v>0</v>
      </c>
      <c r="CS179" s="47">
        <f t="shared" si="140"/>
        <v>0</v>
      </c>
      <c r="CT179" s="47">
        <f t="shared" si="141"/>
        <v>3</v>
      </c>
      <c r="CU179" s="47">
        <f t="shared" si="142"/>
        <v>0</v>
      </c>
      <c r="CV179" s="47">
        <f t="shared" si="143"/>
        <v>0</v>
      </c>
      <c r="CW179" s="47">
        <f t="shared" si="144"/>
        <v>0</v>
      </c>
      <c r="CX179" s="47">
        <f t="shared" si="145"/>
        <v>2</v>
      </c>
      <c r="CY179" s="47">
        <f t="shared" si="146"/>
        <v>0</v>
      </c>
      <c r="CZ179" s="47">
        <f t="shared" si="147"/>
        <v>0</v>
      </c>
      <c r="DA179" s="47">
        <f t="shared" si="148"/>
        <v>0</v>
      </c>
      <c r="DB179" s="47">
        <f t="shared" si="149"/>
        <v>0</v>
      </c>
      <c r="DC179" s="47">
        <f t="shared" si="150"/>
        <v>0</v>
      </c>
      <c r="DD179" s="47">
        <f t="shared" si="151"/>
        <v>0</v>
      </c>
      <c r="DE179" s="47">
        <f t="shared" si="152"/>
        <v>0</v>
      </c>
      <c r="DF179" s="47">
        <f t="shared" si="153"/>
        <v>1</v>
      </c>
      <c r="DG179" s="47">
        <f t="shared" si="154"/>
        <v>0</v>
      </c>
      <c r="DH179" s="47">
        <f t="shared" si="155"/>
        <v>0</v>
      </c>
      <c r="DI179" s="47">
        <f t="shared" si="156"/>
        <v>0</v>
      </c>
      <c r="DJ179" s="47">
        <f t="shared" si="157"/>
        <v>1</v>
      </c>
      <c r="DK179" s="47">
        <f t="shared" si="158"/>
        <v>0</v>
      </c>
      <c r="DL179" s="47">
        <f t="shared" si="159"/>
        <v>0</v>
      </c>
      <c r="DM179" s="48">
        <f t="shared" si="126"/>
        <v>1</v>
      </c>
      <c r="DN179" s="99">
        <f t="shared" si="163"/>
        <v>24</v>
      </c>
      <c r="DO179" s="47">
        <f t="shared" si="164"/>
        <v>1</v>
      </c>
      <c r="DP179" s="48">
        <f t="shared" si="165"/>
        <v>25</v>
      </c>
      <c r="DQ179" s="104"/>
    </row>
    <row r="180" spans="1:121" s="14" customFormat="1" ht="30.75" customHeight="1" x14ac:dyDescent="0.2">
      <c r="A180" s="89"/>
      <c r="B180" s="10" t="s">
        <v>372</v>
      </c>
      <c r="C180" s="11">
        <v>45005197</v>
      </c>
      <c r="D180" s="12" t="s">
        <v>492</v>
      </c>
      <c r="E180" s="13" t="s">
        <v>382</v>
      </c>
      <c r="F180" s="74">
        <v>3</v>
      </c>
      <c r="G180" s="75">
        <v>9</v>
      </c>
      <c r="H180" s="80">
        <v>0</v>
      </c>
      <c r="I180" s="74">
        <v>4</v>
      </c>
      <c r="J180" s="75">
        <v>10</v>
      </c>
      <c r="K180" s="75">
        <v>0</v>
      </c>
      <c r="L180" s="81">
        <v>0</v>
      </c>
      <c r="M180" s="32"/>
      <c r="N180" s="20"/>
      <c r="O180" s="33"/>
      <c r="P180" s="63">
        <f t="shared" si="127"/>
        <v>3</v>
      </c>
      <c r="Q180" s="64">
        <f t="shared" si="128"/>
        <v>9</v>
      </c>
      <c r="R180" s="65">
        <f t="shared" si="116"/>
        <v>0</v>
      </c>
      <c r="S180" s="57">
        <v>3</v>
      </c>
      <c r="T180" s="57">
        <v>0</v>
      </c>
      <c r="U180" s="57">
        <v>0</v>
      </c>
      <c r="V180" s="57">
        <v>0</v>
      </c>
      <c r="W180" s="57">
        <v>0</v>
      </c>
      <c r="X180" s="57">
        <v>0</v>
      </c>
      <c r="Y180" s="66">
        <v>8</v>
      </c>
      <c r="Z180" s="66">
        <v>0</v>
      </c>
      <c r="AA180" s="66">
        <v>0</v>
      </c>
      <c r="AB180" s="66">
        <v>0</v>
      </c>
      <c r="AC180" s="66">
        <v>0</v>
      </c>
      <c r="AD180" s="66">
        <v>0</v>
      </c>
      <c r="AE180" s="66">
        <v>2</v>
      </c>
      <c r="AF180" s="66">
        <v>0</v>
      </c>
      <c r="AG180" s="66">
        <v>0</v>
      </c>
      <c r="AH180" s="66">
        <v>0</v>
      </c>
      <c r="AI180" s="66">
        <v>1</v>
      </c>
      <c r="AJ180" s="66">
        <v>0</v>
      </c>
      <c r="AK180" s="66">
        <v>0</v>
      </c>
      <c r="AL180" s="66">
        <v>0</v>
      </c>
      <c r="AM180" s="66">
        <v>0</v>
      </c>
      <c r="AN180" s="66">
        <v>0</v>
      </c>
      <c r="AO180" s="66">
        <v>1</v>
      </c>
      <c r="AP180" s="66">
        <v>0</v>
      </c>
      <c r="AQ180" s="66">
        <v>0</v>
      </c>
      <c r="AR180" s="66">
        <v>0</v>
      </c>
      <c r="AS180" s="66">
        <v>0</v>
      </c>
      <c r="AT180" s="66">
        <v>0</v>
      </c>
      <c r="AU180" s="66">
        <v>1</v>
      </c>
      <c r="AV180" s="66">
        <v>0</v>
      </c>
      <c r="AW180" s="66">
        <v>0</v>
      </c>
      <c r="AX180" s="67">
        <v>1</v>
      </c>
      <c r="AY180" s="68">
        <f t="shared" si="160"/>
        <v>16</v>
      </c>
      <c r="AZ180" s="66">
        <f t="shared" si="161"/>
        <v>1</v>
      </c>
      <c r="BA180" s="69">
        <f t="shared" si="162"/>
        <v>17</v>
      </c>
      <c r="BB180" s="23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5"/>
      <c r="CH180" s="46">
        <f t="shared" si="129"/>
        <v>3</v>
      </c>
      <c r="CI180" s="47">
        <f t="shared" si="130"/>
        <v>0</v>
      </c>
      <c r="CJ180" s="47">
        <f t="shared" si="131"/>
        <v>0</v>
      </c>
      <c r="CK180" s="47">
        <f t="shared" si="132"/>
        <v>0</v>
      </c>
      <c r="CL180" s="47">
        <f t="shared" si="133"/>
        <v>0</v>
      </c>
      <c r="CM180" s="47">
        <f t="shared" si="134"/>
        <v>0</v>
      </c>
      <c r="CN180" s="47">
        <f t="shared" si="135"/>
        <v>8</v>
      </c>
      <c r="CO180" s="47">
        <f t="shared" si="136"/>
        <v>0</v>
      </c>
      <c r="CP180" s="47">
        <f t="shared" si="137"/>
        <v>0</v>
      </c>
      <c r="CQ180" s="47">
        <f t="shared" si="138"/>
        <v>0</v>
      </c>
      <c r="CR180" s="47">
        <f t="shared" si="139"/>
        <v>0</v>
      </c>
      <c r="CS180" s="47">
        <f t="shared" si="140"/>
        <v>0</v>
      </c>
      <c r="CT180" s="47">
        <f t="shared" si="141"/>
        <v>2</v>
      </c>
      <c r="CU180" s="47">
        <f t="shared" si="142"/>
        <v>0</v>
      </c>
      <c r="CV180" s="47">
        <f t="shared" si="143"/>
        <v>0</v>
      </c>
      <c r="CW180" s="47">
        <f t="shared" si="144"/>
        <v>0</v>
      </c>
      <c r="CX180" s="47">
        <f t="shared" si="145"/>
        <v>1</v>
      </c>
      <c r="CY180" s="47">
        <f t="shared" si="146"/>
        <v>0</v>
      </c>
      <c r="CZ180" s="47">
        <f t="shared" si="147"/>
        <v>0</v>
      </c>
      <c r="DA180" s="47">
        <f t="shared" si="148"/>
        <v>0</v>
      </c>
      <c r="DB180" s="47">
        <f t="shared" si="149"/>
        <v>0</v>
      </c>
      <c r="DC180" s="47">
        <f t="shared" si="150"/>
        <v>0</v>
      </c>
      <c r="DD180" s="47">
        <f t="shared" si="151"/>
        <v>1</v>
      </c>
      <c r="DE180" s="47">
        <f t="shared" si="152"/>
        <v>0</v>
      </c>
      <c r="DF180" s="47">
        <f t="shared" si="153"/>
        <v>0</v>
      </c>
      <c r="DG180" s="47">
        <f t="shared" si="154"/>
        <v>0</v>
      </c>
      <c r="DH180" s="47">
        <f t="shared" si="155"/>
        <v>0</v>
      </c>
      <c r="DI180" s="47">
        <f t="shared" si="156"/>
        <v>0</v>
      </c>
      <c r="DJ180" s="47">
        <f t="shared" si="157"/>
        <v>1</v>
      </c>
      <c r="DK180" s="47">
        <f t="shared" si="158"/>
        <v>0</v>
      </c>
      <c r="DL180" s="47">
        <f t="shared" si="159"/>
        <v>0</v>
      </c>
      <c r="DM180" s="48">
        <f t="shared" si="126"/>
        <v>1</v>
      </c>
      <c r="DN180" s="99">
        <f t="shared" si="163"/>
        <v>16</v>
      </c>
      <c r="DO180" s="47">
        <f t="shared" si="164"/>
        <v>1</v>
      </c>
      <c r="DP180" s="48">
        <f t="shared" si="165"/>
        <v>17</v>
      </c>
      <c r="DQ180" s="104"/>
    </row>
    <row r="181" spans="1:121" s="14" customFormat="1" ht="30.75" customHeight="1" x14ac:dyDescent="0.2">
      <c r="A181" s="89"/>
      <c r="B181" s="10" t="s">
        <v>372</v>
      </c>
      <c r="C181" s="11">
        <v>45003152</v>
      </c>
      <c r="D181" s="12" t="s">
        <v>492</v>
      </c>
      <c r="E181" s="13" t="s">
        <v>383</v>
      </c>
      <c r="F181" s="74">
        <v>6</v>
      </c>
      <c r="G181" s="75">
        <v>12</v>
      </c>
      <c r="H181" s="80">
        <v>0</v>
      </c>
      <c r="I181" s="74">
        <v>6</v>
      </c>
      <c r="J181" s="75">
        <v>12</v>
      </c>
      <c r="K181" s="75">
        <v>0</v>
      </c>
      <c r="L181" s="81">
        <v>0</v>
      </c>
      <c r="M181" s="32"/>
      <c r="N181" s="20"/>
      <c r="O181" s="33"/>
      <c r="P181" s="63">
        <f t="shared" si="127"/>
        <v>6</v>
      </c>
      <c r="Q181" s="64">
        <f t="shared" si="128"/>
        <v>12</v>
      </c>
      <c r="R181" s="65">
        <f t="shared" si="116"/>
        <v>0</v>
      </c>
      <c r="S181" s="57">
        <v>5</v>
      </c>
      <c r="T181" s="57">
        <v>0</v>
      </c>
      <c r="U181" s="57">
        <v>1</v>
      </c>
      <c r="V181" s="57">
        <v>0</v>
      </c>
      <c r="W181" s="57">
        <v>0</v>
      </c>
      <c r="X181" s="57">
        <v>0</v>
      </c>
      <c r="Y181" s="66">
        <v>7</v>
      </c>
      <c r="Z181" s="66">
        <v>0</v>
      </c>
      <c r="AA181" s="66">
        <v>3</v>
      </c>
      <c r="AB181" s="66">
        <v>0</v>
      </c>
      <c r="AC181" s="66">
        <v>0</v>
      </c>
      <c r="AD181" s="66">
        <v>0</v>
      </c>
      <c r="AE181" s="66">
        <v>4</v>
      </c>
      <c r="AF181" s="66">
        <v>0</v>
      </c>
      <c r="AG181" s="66">
        <v>0</v>
      </c>
      <c r="AH181" s="66">
        <v>0</v>
      </c>
      <c r="AI181" s="66">
        <v>2</v>
      </c>
      <c r="AJ181" s="66">
        <v>0</v>
      </c>
      <c r="AK181" s="66">
        <v>0</v>
      </c>
      <c r="AL181" s="66">
        <v>0</v>
      </c>
      <c r="AM181" s="66">
        <v>0</v>
      </c>
      <c r="AN181" s="66">
        <v>0</v>
      </c>
      <c r="AO181" s="66">
        <v>1</v>
      </c>
      <c r="AP181" s="66">
        <v>0</v>
      </c>
      <c r="AQ181" s="66">
        <v>0</v>
      </c>
      <c r="AR181" s="66">
        <v>0</v>
      </c>
      <c r="AS181" s="66">
        <v>0</v>
      </c>
      <c r="AT181" s="66">
        <v>0</v>
      </c>
      <c r="AU181" s="66">
        <v>1</v>
      </c>
      <c r="AV181" s="66">
        <v>0</v>
      </c>
      <c r="AW181" s="66">
        <v>0</v>
      </c>
      <c r="AX181" s="67">
        <v>1</v>
      </c>
      <c r="AY181" s="68">
        <f t="shared" si="160"/>
        <v>24</v>
      </c>
      <c r="AZ181" s="66">
        <f t="shared" si="161"/>
        <v>1</v>
      </c>
      <c r="BA181" s="69">
        <f t="shared" si="162"/>
        <v>25</v>
      </c>
      <c r="BB181" s="26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41"/>
      <c r="CH181" s="46">
        <f t="shared" si="129"/>
        <v>5</v>
      </c>
      <c r="CI181" s="47">
        <f t="shared" si="130"/>
        <v>0</v>
      </c>
      <c r="CJ181" s="47">
        <f t="shared" si="131"/>
        <v>1</v>
      </c>
      <c r="CK181" s="47">
        <f t="shared" si="132"/>
        <v>0</v>
      </c>
      <c r="CL181" s="47">
        <f t="shared" si="133"/>
        <v>0</v>
      </c>
      <c r="CM181" s="47">
        <f t="shared" si="134"/>
        <v>0</v>
      </c>
      <c r="CN181" s="47">
        <f t="shared" si="135"/>
        <v>7</v>
      </c>
      <c r="CO181" s="47">
        <f t="shared" si="136"/>
        <v>0</v>
      </c>
      <c r="CP181" s="47">
        <f t="shared" si="137"/>
        <v>3</v>
      </c>
      <c r="CQ181" s="47">
        <f t="shared" si="138"/>
        <v>0</v>
      </c>
      <c r="CR181" s="47">
        <f t="shared" si="139"/>
        <v>0</v>
      </c>
      <c r="CS181" s="47">
        <f t="shared" si="140"/>
        <v>0</v>
      </c>
      <c r="CT181" s="47">
        <f t="shared" si="141"/>
        <v>4</v>
      </c>
      <c r="CU181" s="47">
        <f t="shared" si="142"/>
        <v>0</v>
      </c>
      <c r="CV181" s="47">
        <f t="shared" si="143"/>
        <v>0</v>
      </c>
      <c r="CW181" s="47">
        <f t="shared" si="144"/>
        <v>0</v>
      </c>
      <c r="CX181" s="47">
        <f t="shared" si="145"/>
        <v>2</v>
      </c>
      <c r="CY181" s="47">
        <f t="shared" si="146"/>
        <v>0</v>
      </c>
      <c r="CZ181" s="47">
        <f t="shared" si="147"/>
        <v>0</v>
      </c>
      <c r="DA181" s="47">
        <f t="shared" si="148"/>
        <v>0</v>
      </c>
      <c r="DB181" s="47">
        <f t="shared" si="149"/>
        <v>0</v>
      </c>
      <c r="DC181" s="47">
        <f t="shared" si="150"/>
        <v>0</v>
      </c>
      <c r="DD181" s="47">
        <f t="shared" si="151"/>
        <v>1</v>
      </c>
      <c r="DE181" s="47">
        <f t="shared" si="152"/>
        <v>0</v>
      </c>
      <c r="DF181" s="47">
        <f t="shared" si="153"/>
        <v>0</v>
      </c>
      <c r="DG181" s="47">
        <f t="shared" si="154"/>
        <v>0</v>
      </c>
      <c r="DH181" s="47">
        <f t="shared" si="155"/>
        <v>0</v>
      </c>
      <c r="DI181" s="47">
        <f t="shared" si="156"/>
        <v>0</v>
      </c>
      <c r="DJ181" s="47">
        <f t="shared" si="157"/>
        <v>1</v>
      </c>
      <c r="DK181" s="47">
        <f t="shared" si="158"/>
        <v>0</v>
      </c>
      <c r="DL181" s="47">
        <f t="shared" si="159"/>
        <v>0</v>
      </c>
      <c r="DM181" s="48">
        <f t="shared" si="126"/>
        <v>1</v>
      </c>
      <c r="DN181" s="99">
        <f t="shared" si="163"/>
        <v>24</v>
      </c>
      <c r="DO181" s="47">
        <f t="shared" si="164"/>
        <v>1</v>
      </c>
      <c r="DP181" s="48">
        <f t="shared" si="165"/>
        <v>25</v>
      </c>
      <c r="DQ181" s="104"/>
    </row>
    <row r="182" spans="1:121" s="14" customFormat="1" ht="36.75" customHeight="1" x14ac:dyDescent="0.2">
      <c r="A182" s="89"/>
      <c r="B182" s="10" t="s">
        <v>372</v>
      </c>
      <c r="C182" s="11" t="s">
        <v>384</v>
      </c>
      <c r="D182" s="12" t="s">
        <v>492</v>
      </c>
      <c r="E182" s="13" t="s">
        <v>98</v>
      </c>
      <c r="F182" s="74">
        <v>3</v>
      </c>
      <c r="G182" s="75">
        <v>7</v>
      </c>
      <c r="H182" s="80">
        <v>0</v>
      </c>
      <c r="I182" s="74">
        <v>3</v>
      </c>
      <c r="J182" s="75">
        <v>8</v>
      </c>
      <c r="K182" s="75">
        <v>0</v>
      </c>
      <c r="L182" s="81">
        <v>0</v>
      </c>
      <c r="M182" s="32"/>
      <c r="N182" s="20"/>
      <c r="O182" s="33"/>
      <c r="P182" s="63">
        <f t="shared" si="127"/>
        <v>3</v>
      </c>
      <c r="Q182" s="64">
        <f t="shared" si="128"/>
        <v>7</v>
      </c>
      <c r="R182" s="65">
        <f t="shared" si="116"/>
        <v>0</v>
      </c>
      <c r="S182" s="57">
        <v>3</v>
      </c>
      <c r="T182" s="57">
        <v>0</v>
      </c>
      <c r="U182" s="57">
        <v>0</v>
      </c>
      <c r="V182" s="57">
        <v>0</v>
      </c>
      <c r="W182" s="57">
        <v>0</v>
      </c>
      <c r="X182" s="57">
        <v>0</v>
      </c>
      <c r="Y182" s="66">
        <v>6</v>
      </c>
      <c r="Z182" s="66">
        <v>0</v>
      </c>
      <c r="AA182" s="66">
        <v>0</v>
      </c>
      <c r="AB182" s="66">
        <v>0</v>
      </c>
      <c r="AC182" s="66">
        <v>0</v>
      </c>
      <c r="AD182" s="66">
        <v>0</v>
      </c>
      <c r="AE182" s="66">
        <v>2</v>
      </c>
      <c r="AF182" s="66">
        <v>0</v>
      </c>
      <c r="AG182" s="66">
        <v>0</v>
      </c>
      <c r="AH182" s="66">
        <v>0</v>
      </c>
      <c r="AI182" s="66">
        <v>1</v>
      </c>
      <c r="AJ182" s="66">
        <v>0</v>
      </c>
      <c r="AK182" s="66">
        <v>0</v>
      </c>
      <c r="AL182" s="66">
        <v>0</v>
      </c>
      <c r="AM182" s="66">
        <v>0</v>
      </c>
      <c r="AN182" s="66">
        <v>0</v>
      </c>
      <c r="AO182" s="66">
        <v>0</v>
      </c>
      <c r="AP182" s="66">
        <v>0</v>
      </c>
      <c r="AQ182" s="66">
        <v>0</v>
      </c>
      <c r="AR182" s="66">
        <v>1</v>
      </c>
      <c r="AS182" s="66">
        <v>0</v>
      </c>
      <c r="AT182" s="66">
        <v>0</v>
      </c>
      <c r="AU182" s="66">
        <v>1</v>
      </c>
      <c r="AV182" s="66">
        <v>0</v>
      </c>
      <c r="AW182" s="66">
        <v>0</v>
      </c>
      <c r="AX182" s="67">
        <v>1</v>
      </c>
      <c r="AY182" s="68">
        <f t="shared" si="160"/>
        <v>13</v>
      </c>
      <c r="AZ182" s="66">
        <f t="shared" si="161"/>
        <v>2</v>
      </c>
      <c r="BA182" s="69">
        <f t="shared" si="162"/>
        <v>15</v>
      </c>
      <c r="BB182" s="23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5"/>
      <c r="CH182" s="46">
        <f t="shared" si="129"/>
        <v>3</v>
      </c>
      <c r="CI182" s="47">
        <f t="shared" si="130"/>
        <v>0</v>
      </c>
      <c r="CJ182" s="47">
        <f t="shared" si="131"/>
        <v>0</v>
      </c>
      <c r="CK182" s="47">
        <f t="shared" si="132"/>
        <v>0</v>
      </c>
      <c r="CL182" s="47">
        <f t="shared" si="133"/>
        <v>0</v>
      </c>
      <c r="CM182" s="47">
        <f t="shared" si="134"/>
        <v>0</v>
      </c>
      <c r="CN182" s="47">
        <f t="shared" si="135"/>
        <v>6</v>
      </c>
      <c r="CO182" s="47">
        <f t="shared" si="136"/>
        <v>0</v>
      </c>
      <c r="CP182" s="47">
        <f t="shared" si="137"/>
        <v>0</v>
      </c>
      <c r="CQ182" s="47">
        <f t="shared" si="138"/>
        <v>0</v>
      </c>
      <c r="CR182" s="47">
        <f t="shared" si="139"/>
        <v>0</v>
      </c>
      <c r="CS182" s="47">
        <f t="shared" si="140"/>
        <v>0</v>
      </c>
      <c r="CT182" s="47">
        <f t="shared" si="141"/>
        <v>2</v>
      </c>
      <c r="CU182" s="47">
        <f t="shared" si="142"/>
        <v>0</v>
      </c>
      <c r="CV182" s="47">
        <f t="shared" si="143"/>
        <v>0</v>
      </c>
      <c r="CW182" s="47">
        <f t="shared" si="144"/>
        <v>0</v>
      </c>
      <c r="CX182" s="47">
        <f t="shared" si="145"/>
        <v>1</v>
      </c>
      <c r="CY182" s="47">
        <f t="shared" si="146"/>
        <v>0</v>
      </c>
      <c r="CZ182" s="47">
        <f t="shared" si="147"/>
        <v>0</v>
      </c>
      <c r="DA182" s="47">
        <f t="shared" si="148"/>
        <v>0</v>
      </c>
      <c r="DB182" s="47">
        <f t="shared" si="149"/>
        <v>0</v>
      </c>
      <c r="DC182" s="47">
        <f t="shared" si="150"/>
        <v>0</v>
      </c>
      <c r="DD182" s="47">
        <f t="shared" si="151"/>
        <v>0</v>
      </c>
      <c r="DE182" s="47">
        <f t="shared" si="152"/>
        <v>0</v>
      </c>
      <c r="DF182" s="47">
        <f t="shared" si="153"/>
        <v>0</v>
      </c>
      <c r="DG182" s="47">
        <f t="shared" si="154"/>
        <v>1</v>
      </c>
      <c r="DH182" s="47">
        <f t="shared" si="155"/>
        <v>0</v>
      </c>
      <c r="DI182" s="47">
        <f t="shared" si="156"/>
        <v>0</v>
      </c>
      <c r="DJ182" s="47">
        <f t="shared" si="157"/>
        <v>1</v>
      </c>
      <c r="DK182" s="47">
        <f t="shared" si="158"/>
        <v>0</v>
      </c>
      <c r="DL182" s="47">
        <f t="shared" si="159"/>
        <v>0</v>
      </c>
      <c r="DM182" s="48">
        <f t="shared" si="126"/>
        <v>1</v>
      </c>
      <c r="DN182" s="99">
        <f t="shared" si="163"/>
        <v>13</v>
      </c>
      <c r="DO182" s="47">
        <f t="shared" si="164"/>
        <v>2</v>
      </c>
      <c r="DP182" s="48">
        <f t="shared" si="165"/>
        <v>15</v>
      </c>
      <c r="DQ182" s="104"/>
    </row>
    <row r="183" spans="1:121" s="14" customFormat="1" ht="30.75" customHeight="1" x14ac:dyDescent="0.2">
      <c r="A183" s="89"/>
      <c r="B183" s="10" t="s">
        <v>372</v>
      </c>
      <c r="C183" s="11" t="s">
        <v>385</v>
      </c>
      <c r="D183" s="12" t="s">
        <v>492</v>
      </c>
      <c r="E183" s="13" t="s">
        <v>386</v>
      </c>
      <c r="F183" s="74">
        <v>1</v>
      </c>
      <c r="G183" s="75">
        <v>2</v>
      </c>
      <c r="H183" s="80">
        <v>0</v>
      </c>
      <c r="I183" s="74">
        <v>1</v>
      </c>
      <c r="J183" s="75">
        <v>4</v>
      </c>
      <c r="K183" s="75">
        <v>0</v>
      </c>
      <c r="L183" s="81">
        <v>0</v>
      </c>
      <c r="M183" s="32"/>
      <c r="N183" s="20">
        <v>1</v>
      </c>
      <c r="O183" s="33"/>
      <c r="P183" s="63">
        <f t="shared" si="127"/>
        <v>1</v>
      </c>
      <c r="Q183" s="64">
        <f t="shared" si="128"/>
        <v>3</v>
      </c>
      <c r="R183" s="65">
        <f t="shared" si="116"/>
        <v>0</v>
      </c>
      <c r="S183" s="57">
        <v>0</v>
      </c>
      <c r="T183" s="57">
        <v>0</v>
      </c>
      <c r="U183" s="57">
        <v>1</v>
      </c>
      <c r="V183" s="57">
        <v>0</v>
      </c>
      <c r="W183" s="57">
        <v>0</v>
      </c>
      <c r="X183" s="57">
        <v>0</v>
      </c>
      <c r="Y183" s="66">
        <v>1</v>
      </c>
      <c r="Z183" s="66">
        <v>0</v>
      </c>
      <c r="AA183" s="66">
        <v>0</v>
      </c>
      <c r="AB183" s="66">
        <v>0</v>
      </c>
      <c r="AC183" s="66">
        <v>0</v>
      </c>
      <c r="AD183" s="66">
        <v>0</v>
      </c>
      <c r="AE183" s="66">
        <v>1</v>
      </c>
      <c r="AF183" s="66">
        <v>0</v>
      </c>
      <c r="AG183" s="66">
        <v>0</v>
      </c>
      <c r="AH183" s="66">
        <v>0</v>
      </c>
      <c r="AI183" s="66">
        <v>0</v>
      </c>
      <c r="AJ183" s="66">
        <v>1</v>
      </c>
      <c r="AK183" s="66">
        <v>0</v>
      </c>
      <c r="AL183" s="66">
        <v>0</v>
      </c>
      <c r="AM183" s="66">
        <v>0</v>
      </c>
      <c r="AN183" s="66">
        <v>0</v>
      </c>
      <c r="AO183" s="66">
        <v>0</v>
      </c>
      <c r="AP183" s="66">
        <v>0</v>
      </c>
      <c r="AQ183" s="66">
        <v>0</v>
      </c>
      <c r="AR183" s="66" t="s">
        <v>483</v>
      </c>
      <c r="AS183" s="66">
        <v>0</v>
      </c>
      <c r="AT183" s="66">
        <v>0</v>
      </c>
      <c r="AU183" s="66">
        <v>0</v>
      </c>
      <c r="AV183" s="66" t="s">
        <v>483</v>
      </c>
      <c r="AW183" s="66">
        <v>0</v>
      </c>
      <c r="AX183" s="67" t="s">
        <v>483</v>
      </c>
      <c r="AY183" s="68">
        <f t="shared" si="160"/>
        <v>3</v>
      </c>
      <c r="AZ183" s="66">
        <f t="shared" si="161"/>
        <v>1</v>
      </c>
      <c r="BA183" s="69">
        <f t="shared" si="162"/>
        <v>4</v>
      </c>
      <c r="BB183" s="23"/>
      <c r="BC183" s="24"/>
      <c r="BD183" s="24"/>
      <c r="BE183" s="24"/>
      <c r="BF183" s="24"/>
      <c r="BG183" s="24"/>
      <c r="BH183" s="24"/>
      <c r="BI183" s="24"/>
      <c r="BJ183" s="24">
        <v>1</v>
      </c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5"/>
      <c r="CH183" s="46">
        <f t="shared" si="129"/>
        <v>0</v>
      </c>
      <c r="CI183" s="47">
        <f t="shared" si="130"/>
        <v>0</v>
      </c>
      <c r="CJ183" s="47">
        <f t="shared" si="131"/>
        <v>1</v>
      </c>
      <c r="CK183" s="47">
        <f t="shared" si="132"/>
        <v>0</v>
      </c>
      <c r="CL183" s="47">
        <f t="shared" si="133"/>
        <v>0</v>
      </c>
      <c r="CM183" s="47">
        <f t="shared" si="134"/>
        <v>0</v>
      </c>
      <c r="CN183" s="47">
        <f t="shared" si="135"/>
        <v>1</v>
      </c>
      <c r="CO183" s="47">
        <f t="shared" si="136"/>
        <v>0</v>
      </c>
      <c r="CP183" s="47">
        <f t="shared" si="137"/>
        <v>1</v>
      </c>
      <c r="CQ183" s="47">
        <f t="shared" si="138"/>
        <v>0</v>
      </c>
      <c r="CR183" s="47">
        <f t="shared" si="139"/>
        <v>0</v>
      </c>
      <c r="CS183" s="47">
        <f t="shared" si="140"/>
        <v>0</v>
      </c>
      <c r="CT183" s="47">
        <f t="shared" si="141"/>
        <v>1</v>
      </c>
      <c r="CU183" s="47">
        <f t="shared" si="142"/>
        <v>0</v>
      </c>
      <c r="CV183" s="47">
        <f t="shared" si="143"/>
        <v>0</v>
      </c>
      <c r="CW183" s="47">
        <f t="shared" si="144"/>
        <v>0</v>
      </c>
      <c r="CX183" s="47">
        <f t="shared" si="145"/>
        <v>0</v>
      </c>
      <c r="CY183" s="47">
        <f t="shared" si="146"/>
        <v>1</v>
      </c>
      <c r="CZ183" s="47">
        <f t="shared" si="147"/>
        <v>0</v>
      </c>
      <c r="DA183" s="47">
        <f t="shared" si="148"/>
        <v>0</v>
      </c>
      <c r="DB183" s="47">
        <f t="shared" si="149"/>
        <v>0</v>
      </c>
      <c r="DC183" s="47">
        <f t="shared" si="150"/>
        <v>0</v>
      </c>
      <c r="DD183" s="47">
        <f t="shared" si="151"/>
        <v>0</v>
      </c>
      <c r="DE183" s="47">
        <f t="shared" si="152"/>
        <v>0</v>
      </c>
      <c r="DF183" s="47">
        <f t="shared" si="153"/>
        <v>0</v>
      </c>
      <c r="DG183" s="47" t="s">
        <v>483</v>
      </c>
      <c r="DH183" s="47">
        <f t="shared" si="155"/>
        <v>0</v>
      </c>
      <c r="DI183" s="47">
        <f t="shared" si="156"/>
        <v>0</v>
      </c>
      <c r="DJ183" s="47">
        <f t="shared" si="157"/>
        <v>0</v>
      </c>
      <c r="DK183" s="47" t="s">
        <v>483</v>
      </c>
      <c r="DL183" s="47">
        <f t="shared" si="159"/>
        <v>0</v>
      </c>
      <c r="DM183" s="48" t="s">
        <v>483</v>
      </c>
      <c r="DN183" s="99">
        <f t="shared" si="163"/>
        <v>4</v>
      </c>
      <c r="DO183" s="47">
        <f t="shared" si="164"/>
        <v>1</v>
      </c>
      <c r="DP183" s="48">
        <f t="shared" si="165"/>
        <v>5</v>
      </c>
      <c r="DQ183" s="104"/>
    </row>
    <row r="184" spans="1:121" s="14" customFormat="1" ht="30.75" customHeight="1" x14ac:dyDescent="0.2">
      <c r="A184" s="89"/>
      <c r="B184" s="10" t="s">
        <v>388</v>
      </c>
      <c r="C184" s="11" t="s">
        <v>389</v>
      </c>
      <c r="D184" s="12" t="s">
        <v>492</v>
      </c>
      <c r="E184" s="19" t="s">
        <v>28</v>
      </c>
      <c r="F184" s="74">
        <v>3</v>
      </c>
      <c r="G184" s="75">
        <v>6</v>
      </c>
      <c r="H184" s="80">
        <v>0</v>
      </c>
      <c r="I184" s="74">
        <v>3</v>
      </c>
      <c r="J184" s="75">
        <v>6</v>
      </c>
      <c r="K184" s="75">
        <v>0</v>
      </c>
      <c r="L184" s="81">
        <v>0</v>
      </c>
      <c r="M184" s="32"/>
      <c r="N184" s="20"/>
      <c r="O184" s="33"/>
      <c r="P184" s="63">
        <f t="shared" si="127"/>
        <v>3</v>
      </c>
      <c r="Q184" s="64">
        <f t="shared" si="128"/>
        <v>6</v>
      </c>
      <c r="R184" s="65">
        <f t="shared" si="116"/>
        <v>0</v>
      </c>
      <c r="S184" s="57">
        <v>2</v>
      </c>
      <c r="T184" s="57">
        <v>0</v>
      </c>
      <c r="U184" s="57">
        <v>1</v>
      </c>
      <c r="V184" s="57">
        <v>0</v>
      </c>
      <c r="W184" s="57">
        <v>0</v>
      </c>
      <c r="X184" s="57">
        <v>0</v>
      </c>
      <c r="Y184" s="66">
        <v>4</v>
      </c>
      <c r="Z184" s="66">
        <v>0</v>
      </c>
      <c r="AA184" s="66">
        <v>0</v>
      </c>
      <c r="AB184" s="66">
        <v>0</v>
      </c>
      <c r="AC184" s="66">
        <v>0</v>
      </c>
      <c r="AD184" s="66">
        <v>0</v>
      </c>
      <c r="AE184" s="66">
        <v>3</v>
      </c>
      <c r="AF184" s="66">
        <v>0</v>
      </c>
      <c r="AG184" s="66">
        <v>0</v>
      </c>
      <c r="AH184" s="66">
        <v>0</v>
      </c>
      <c r="AI184" s="66">
        <v>1</v>
      </c>
      <c r="AJ184" s="66">
        <v>0</v>
      </c>
      <c r="AK184" s="66">
        <v>0</v>
      </c>
      <c r="AL184" s="66">
        <v>0</v>
      </c>
      <c r="AM184" s="66">
        <v>0</v>
      </c>
      <c r="AN184" s="66">
        <v>0</v>
      </c>
      <c r="AO184" s="66">
        <v>0</v>
      </c>
      <c r="AP184" s="66" t="s">
        <v>483</v>
      </c>
      <c r="AQ184" s="66">
        <v>0</v>
      </c>
      <c r="AR184" s="66">
        <v>0</v>
      </c>
      <c r="AS184" s="66">
        <v>0</v>
      </c>
      <c r="AT184" s="66">
        <v>0</v>
      </c>
      <c r="AU184" s="66">
        <v>1</v>
      </c>
      <c r="AV184" s="66">
        <v>0</v>
      </c>
      <c r="AW184" s="66">
        <v>0</v>
      </c>
      <c r="AX184" s="67" t="s">
        <v>483</v>
      </c>
      <c r="AY184" s="68">
        <f t="shared" si="160"/>
        <v>12</v>
      </c>
      <c r="AZ184" s="66">
        <f t="shared" si="161"/>
        <v>0</v>
      </c>
      <c r="BA184" s="69">
        <f t="shared" si="162"/>
        <v>12</v>
      </c>
      <c r="BB184" s="23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5"/>
      <c r="CH184" s="46">
        <f t="shared" si="129"/>
        <v>2</v>
      </c>
      <c r="CI184" s="47">
        <f t="shared" si="130"/>
        <v>0</v>
      </c>
      <c r="CJ184" s="47">
        <f t="shared" si="131"/>
        <v>1</v>
      </c>
      <c r="CK184" s="47">
        <f t="shared" si="132"/>
        <v>0</v>
      </c>
      <c r="CL184" s="47">
        <f t="shared" si="133"/>
        <v>0</v>
      </c>
      <c r="CM184" s="47">
        <f t="shared" si="134"/>
        <v>0</v>
      </c>
      <c r="CN184" s="47">
        <f t="shared" si="135"/>
        <v>4</v>
      </c>
      <c r="CO184" s="47">
        <f t="shared" si="136"/>
        <v>0</v>
      </c>
      <c r="CP184" s="47">
        <f t="shared" si="137"/>
        <v>0</v>
      </c>
      <c r="CQ184" s="47">
        <f t="shared" si="138"/>
        <v>0</v>
      </c>
      <c r="CR184" s="47">
        <f t="shared" si="139"/>
        <v>0</v>
      </c>
      <c r="CS184" s="47">
        <f t="shared" si="140"/>
        <v>0</v>
      </c>
      <c r="CT184" s="47">
        <f t="shared" si="141"/>
        <v>3</v>
      </c>
      <c r="CU184" s="47">
        <f t="shared" si="142"/>
        <v>0</v>
      </c>
      <c r="CV184" s="47">
        <f t="shared" si="143"/>
        <v>0</v>
      </c>
      <c r="CW184" s="47">
        <f t="shared" si="144"/>
        <v>0</v>
      </c>
      <c r="CX184" s="47">
        <f t="shared" si="145"/>
        <v>1</v>
      </c>
      <c r="CY184" s="47">
        <f t="shared" si="146"/>
        <v>0</v>
      </c>
      <c r="CZ184" s="47">
        <f t="shared" si="147"/>
        <v>0</v>
      </c>
      <c r="DA184" s="47">
        <f t="shared" si="148"/>
        <v>0</v>
      </c>
      <c r="DB184" s="47">
        <f t="shared" si="149"/>
        <v>0</v>
      </c>
      <c r="DC184" s="47">
        <f t="shared" si="150"/>
        <v>0</v>
      </c>
      <c r="DD184" s="47">
        <f t="shared" si="151"/>
        <v>0</v>
      </c>
      <c r="DE184" s="47">
        <f>SUM(AP184,BY184)</f>
        <v>0</v>
      </c>
      <c r="DF184" s="47">
        <f t="shared" si="153"/>
        <v>0</v>
      </c>
      <c r="DG184" s="47" t="s">
        <v>483</v>
      </c>
      <c r="DH184" s="47">
        <f t="shared" si="155"/>
        <v>0</v>
      </c>
      <c r="DI184" s="47">
        <f t="shared" si="156"/>
        <v>0</v>
      </c>
      <c r="DJ184" s="47">
        <f t="shared" si="157"/>
        <v>1</v>
      </c>
      <c r="DK184" s="47">
        <f t="shared" si="158"/>
        <v>0</v>
      </c>
      <c r="DL184" s="47">
        <f t="shared" si="159"/>
        <v>0</v>
      </c>
      <c r="DM184" s="48" t="s">
        <v>483</v>
      </c>
      <c r="DN184" s="99">
        <f t="shared" si="163"/>
        <v>12</v>
      </c>
      <c r="DO184" s="47">
        <f t="shared" si="164"/>
        <v>0</v>
      </c>
      <c r="DP184" s="48">
        <f t="shared" si="165"/>
        <v>12</v>
      </c>
      <c r="DQ184" s="104" t="s">
        <v>528</v>
      </c>
    </row>
    <row r="185" spans="1:121" s="14" customFormat="1" ht="30.75" customHeight="1" x14ac:dyDescent="0.2">
      <c r="A185" s="89"/>
      <c r="B185" s="10" t="s">
        <v>390</v>
      </c>
      <c r="C185" s="11" t="s">
        <v>391</v>
      </c>
      <c r="D185" s="12" t="s">
        <v>492</v>
      </c>
      <c r="E185" s="13" t="s">
        <v>392</v>
      </c>
      <c r="F185" s="74">
        <v>3</v>
      </c>
      <c r="G185" s="75">
        <v>6</v>
      </c>
      <c r="H185" s="80">
        <v>0</v>
      </c>
      <c r="I185" s="74">
        <v>3</v>
      </c>
      <c r="J185" s="75">
        <v>6</v>
      </c>
      <c r="K185" s="75">
        <v>0</v>
      </c>
      <c r="L185" s="81">
        <v>0</v>
      </c>
      <c r="M185" s="32"/>
      <c r="N185" s="20"/>
      <c r="O185" s="33"/>
      <c r="P185" s="63">
        <f t="shared" si="127"/>
        <v>3</v>
      </c>
      <c r="Q185" s="64">
        <f t="shared" si="128"/>
        <v>6</v>
      </c>
      <c r="R185" s="65">
        <f t="shared" ref="R185:R229" si="166">H185+O185</f>
        <v>0</v>
      </c>
      <c r="S185" s="57">
        <v>3</v>
      </c>
      <c r="T185" s="57">
        <v>0</v>
      </c>
      <c r="U185" s="57">
        <v>0</v>
      </c>
      <c r="V185" s="57">
        <v>0</v>
      </c>
      <c r="W185" s="57">
        <v>0</v>
      </c>
      <c r="X185" s="57">
        <v>0</v>
      </c>
      <c r="Y185" s="66">
        <v>5</v>
      </c>
      <c r="Z185" s="66">
        <v>0</v>
      </c>
      <c r="AA185" s="66">
        <v>0</v>
      </c>
      <c r="AB185" s="66">
        <v>0</v>
      </c>
      <c r="AC185" s="66">
        <v>0</v>
      </c>
      <c r="AD185" s="66">
        <v>0</v>
      </c>
      <c r="AE185" s="66">
        <v>2</v>
      </c>
      <c r="AF185" s="66">
        <v>0</v>
      </c>
      <c r="AG185" s="66">
        <v>0</v>
      </c>
      <c r="AH185" s="66">
        <v>0</v>
      </c>
      <c r="AI185" s="66">
        <v>1</v>
      </c>
      <c r="AJ185" s="66">
        <v>0</v>
      </c>
      <c r="AK185" s="66">
        <v>0</v>
      </c>
      <c r="AL185" s="66">
        <v>0</v>
      </c>
      <c r="AM185" s="66">
        <v>0</v>
      </c>
      <c r="AN185" s="66">
        <v>0</v>
      </c>
      <c r="AO185" s="66">
        <v>0</v>
      </c>
      <c r="AP185" s="66">
        <v>1</v>
      </c>
      <c r="AQ185" s="66">
        <v>0</v>
      </c>
      <c r="AR185" s="66">
        <v>0</v>
      </c>
      <c r="AS185" s="66">
        <v>0</v>
      </c>
      <c r="AT185" s="66">
        <v>0</v>
      </c>
      <c r="AU185" s="66">
        <v>1</v>
      </c>
      <c r="AV185" s="66">
        <v>0</v>
      </c>
      <c r="AW185" s="66">
        <v>0</v>
      </c>
      <c r="AX185" s="67">
        <v>1</v>
      </c>
      <c r="AY185" s="68">
        <f t="shared" si="160"/>
        <v>12</v>
      </c>
      <c r="AZ185" s="66">
        <f t="shared" si="161"/>
        <v>2</v>
      </c>
      <c r="BA185" s="69">
        <f t="shared" si="162"/>
        <v>14</v>
      </c>
      <c r="BB185" s="23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5"/>
      <c r="CH185" s="46">
        <f t="shared" si="129"/>
        <v>3</v>
      </c>
      <c r="CI185" s="47">
        <f t="shared" si="130"/>
        <v>0</v>
      </c>
      <c r="CJ185" s="47">
        <f t="shared" si="131"/>
        <v>0</v>
      </c>
      <c r="CK185" s="47">
        <f t="shared" si="132"/>
        <v>0</v>
      </c>
      <c r="CL185" s="47">
        <f t="shared" si="133"/>
        <v>0</v>
      </c>
      <c r="CM185" s="47">
        <f t="shared" si="134"/>
        <v>0</v>
      </c>
      <c r="CN185" s="47">
        <f t="shared" si="135"/>
        <v>5</v>
      </c>
      <c r="CO185" s="47">
        <f t="shared" si="136"/>
        <v>0</v>
      </c>
      <c r="CP185" s="47">
        <f t="shared" si="137"/>
        <v>0</v>
      </c>
      <c r="CQ185" s="47">
        <f t="shared" si="138"/>
        <v>0</v>
      </c>
      <c r="CR185" s="47">
        <f t="shared" si="139"/>
        <v>0</v>
      </c>
      <c r="CS185" s="47">
        <f t="shared" si="140"/>
        <v>0</v>
      </c>
      <c r="CT185" s="47">
        <f t="shared" si="141"/>
        <v>2</v>
      </c>
      <c r="CU185" s="47">
        <f t="shared" si="142"/>
        <v>0</v>
      </c>
      <c r="CV185" s="47">
        <f t="shared" si="143"/>
        <v>0</v>
      </c>
      <c r="CW185" s="47">
        <f t="shared" si="144"/>
        <v>0</v>
      </c>
      <c r="CX185" s="47">
        <f t="shared" si="145"/>
        <v>1</v>
      </c>
      <c r="CY185" s="47">
        <f t="shared" si="146"/>
        <v>0</v>
      </c>
      <c r="CZ185" s="47">
        <f t="shared" si="147"/>
        <v>0</v>
      </c>
      <c r="DA185" s="47">
        <f t="shared" si="148"/>
        <v>0</v>
      </c>
      <c r="DB185" s="47">
        <f t="shared" si="149"/>
        <v>0</v>
      </c>
      <c r="DC185" s="47">
        <f t="shared" si="150"/>
        <v>0</v>
      </c>
      <c r="DD185" s="47">
        <f t="shared" si="151"/>
        <v>0</v>
      </c>
      <c r="DE185" s="47">
        <f t="shared" si="152"/>
        <v>1</v>
      </c>
      <c r="DF185" s="47">
        <f t="shared" si="153"/>
        <v>0</v>
      </c>
      <c r="DG185" s="47">
        <f t="shared" si="154"/>
        <v>0</v>
      </c>
      <c r="DH185" s="47">
        <f t="shared" si="155"/>
        <v>0</v>
      </c>
      <c r="DI185" s="47">
        <f t="shared" si="156"/>
        <v>0</v>
      </c>
      <c r="DJ185" s="47">
        <f t="shared" si="157"/>
        <v>1</v>
      </c>
      <c r="DK185" s="47">
        <f t="shared" si="158"/>
        <v>0</v>
      </c>
      <c r="DL185" s="47">
        <f t="shared" si="159"/>
        <v>0</v>
      </c>
      <c r="DM185" s="48">
        <f t="shared" si="126"/>
        <v>1</v>
      </c>
      <c r="DN185" s="99">
        <f t="shared" si="163"/>
        <v>12</v>
      </c>
      <c r="DO185" s="47">
        <f t="shared" si="164"/>
        <v>2</v>
      </c>
      <c r="DP185" s="48">
        <f t="shared" si="165"/>
        <v>14</v>
      </c>
      <c r="DQ185" s="104"/>
    </row>
    <row r="186" spans="1:121" s="14" customFormat="1" ht="30.75" customHeight="1" x14ac:dyDescent="0.2">
      <c r="A186" s="89"/>
      <c r="B186" s="10" t="s">
        <v>393</v>
      </c>
      <c r="C186" s="11" t="s">
        <v>394</v>
      </c>
      <c r="D186" s="12" t="s">
        <v>492</v>
      </c>
      <c r="E186" s="13" t="s">
        <v>395</v>
      </c>
      <c r="F186" s="74">
        <v>4</v>
      </c>
      <c r="G186" s="75">
        <v>12</v>
      </c>
      <c r="H186" s="80">
        <v>0</v>
      </c>
      <c r="I186" s="74">
        <v>3</v>
      </c>
      <c r="J186" s="75">
        <v>13</v>
      </c>
      <c r="K186" s="75">
        <v>0</v>
      </c>
      <c r="L186" s="81">
        <v>0</v>
      </c>
      <c r="M186" s="32">
        <v>-1</v>
      </c>
      <c r="N186" s="20"/>
      <c r="O186" s="33"/>
      <c r="P186" s="63">
        <f t="shared" si="127"/>
        <v>3</v>
      </c>
      <c r="Q186" s="64">
        <f t="shared" si="128"/>
        <v>12</v>
      </c>
      <c r="R186" s="65">
        <f t="shared" si="166"/>
        <v>0</v>
      </c>
      <c r="S186" s="57">
        <v>2</v>
      </c>
      <c r="T186" s="57">
        <v>0</v>
      </c>
      <c r="U186" s="57">
        <v>2</v>
      </c>
      <c r="V186" s="57">
        <v>0</v>
      </c>
      <c r="W186" s="57">
        <v>0</v>
      </c>
      <c r="X186" s="57">
        <v>0</v>
      </c>
      <c r="Y186" s="66">
        <v>8</v>
      </c>
      <c r="Z186" s="66">
        <v>0</v>
      </c>
      <c r="AA186" s="66">
        <v>2</v>
      </c>
      <c r="AB186" s="66">
        <v>0</v>
      </c>
      <c r="AC186" s="66">
        <v>0</v>
      </c>
      <c r="AD186" s="66">
        <v>0</v>
      </c>
      <c r="AE186" s="66">
        <v>4</v>
      </c>
      <c r="AF186" s="66">
        <v>0</v>
      </c>
      <c r="AG186" s="66">
        <v>0</v>
      </c>
      <c r="AH186" s="66">
        <v>0</v>
      </c>
      <c r="AI186" s="66">
        <v>1</v>
      </c>
      <c r="AJ186" s="66">
        <v>0</v>
      </c>
      <c r="AK186" s="66">
        <v>1</v>
      </c>
      <c r="AL186" s="66">
        <v>0</v>
      </c>
      <c r="AM186" s="66">
        <v>0</v>
      </c>
      <c r="AN186" s="66">
        <v>0</v>
      </c>
      <c r="AO186" s="66">
        <v>1</v>
      </c>
      <c r="AP186" s="66">
        <v>0</v>
      </c>
      <c r="AQ186" s="66">
        <v>0</v>
      </c>
      <c r="AR186" s="66">
        <v>0</v>
      </c>
      <c r="AS186" s="66">
        <v>0</v>
      </c>
      <c r="AT186" s="66">
        <v>0</v>
      </c>
      <c r="AU186" s="66">
        <v>1</v>
      </c>
      <c r="AV186" s="66">
        <v>0</v>
      </c>
      <c r="AW186" s="66">
        <v>0</v>
      </c>
      <c r="AX186" s="67">
        <v>1</v>
      </c>
      <c r="AY186" s="68">
        <f t="shared" si="160"/>
        <v>22</v>
      </c>
      <c r="AZ186" s="66">
        <f t="shared" si="161"/>
        <v>1</v>
      </c>
      <c r="BA186" s="69">
        <f t="shared" si="162"/>
        <v>23</v>
      </c>
      <c r="BB186" s="26"/>
      <c r="BC186" s="20"/>
      <c r="BD186" s="20">
        <v>-1</v>
      </c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41"/>
      <c r="CH186" s="46">
        <f t="shared" si="129"/>
        <v>2</v>
      </c>
      <c r="CI186" s="47">
        <f t="shared" si="130"/>
        <v>0</v>
      </c>
      <c r="CJ186" s="47">
        <f t="shared" si="131"/>
        <v>1</v>
      </c>
      <c r="CK186" s="47">
        <f t="shared" si="132"/>
        <v>0</v>
      </c>
      <c r="CL186" s="47">
        <f t="shared" si="133"/>
        <v>0</v>
      </c>
      <c r="CM186" s="47">
        <f t="shared" si="134"/>
        <v>0</v>
      </c>
      <c r="CN186" s="47">
        <f t="shared" si="135"/>
        <v>8</v>
      </c>
      <c r="CO186" s="47">
        <f t="shared" si="136"/>
        <v>0</v>
      </c>
      <c r="CP186" s="47">
        <f t="shared" si="137"/>
        <v>2</v>
      </c>
      <c r="CQ186" s="47">
        <f t="shared" si="138"/>
        <v>0</v>
      </c>
      <c r="CR186" s="47">
        <f t="shared" si="139"/>
        <v>0</v>
      </c>
      <c r="CS186" s="47">
        <f t="shared" si="140"/>
        <v>0</v>
      </c>
      <c r="CT186" s="47">
        <f t="shared" si="141"/>
        <v>4</v>
      </c>
      <c r="CU186" s="47">
        <f t="shared" si="142"/>
        <v>0</v>
      </c>
      <c r="CV186" s="47">
        <f t="shared" si="143"/>
        <v>0</v>
      </c>
      <c r="CW186" s="47">
        <f t="shared" si="144"/>
        <v>0</v>
      </c>
      <c r="CX186" s="47">
        <f t="shared" si="145"/>
        <v>1</v>
      </c>
      <c r="CY186" s="47">
        <f t="shared" si="146"/>
        <v>0</v>
      </c>
      <c r="CZ186" s="47">
        <f t="shared" si="147"/>
        <v>1</v>
      </c>
      <c r="DA186" s="47">
        <f t="shared" si="148"/>
        <v>0</v>
      </c>
      <c r="DB186" s="47">
        <f t="shared" si="149"/>
        <v>0</v>
      </c>
      <c r="DC186" s="47">
        <f t="shared" si="150"/>
        <v>0</v>
      </c>
      <c r="DD186" s="47">
        <f t="shared" si="151"/>
        <v>1</v>
      </c>
      <c r="DE186" s="47">
        <f t="shared" si="152"/>
        <v>0</v>
      </c>
      <c r="DF186" s="47">
        <f t="shared" si="153"/>
        <v>0</v>
      </c>
      <c r="DG186" s="47">
        <f t="shared" si="154"/>
        <v>0</v>
      </c>
      <c r="DH186" s="47">
        <f t="shared" si="155"/>
        <v>0</v>
      </c>
      <c r="DI186" s="47">
        <f t="shared" si="156"/>
        <v>0</v>
      </c>
      <c r="DJ186" s="47">
        <f t="shared" si="157"/>
        <v>1</v>
      </c>
      <c r="DK186" s="47">
        <f t="shared" si="158"/>
        <v>0</v>
      </c>
      <c r="DL186" s="47">
        <f t="shared" si="159"/>
        <v>0</v>
      </c>
      <c r="DM186" s="48">
        <f t="shared" si="126"/>
        <v>1</v>
      </c>
      <c r="DN186" s="99">
        <f t="shared" si="163"/>
        <v>21</v>
      </c>
      <c r="DO186" s="47">
        <f t="shared" si="164"/>
        <v>1</v>
      </c>
      <c r="DP186" s="48">
        <f t="shared" si="165"/>
        <v>22</v>
      </c>
      <c r="DQ186" s="104"/>
    </row>
    <row r="187" spans="1:121" s="14" customFormat="1" ht="30.75" customHeight="1" x14ac:dyDescent="0.2">
      <c r="A187" s="89"/>
      <c r="B187" s="10" t="s">
        <v>393</v>
      </c>
      <c r="C187" s="11" t="s">
        <v>396</v>
      </c>
      <c r="D187" s="12" t="s">
        <v>492</v>
      </c>
      <c r="E187" s="13" t="s">
        <v>397</v>
      </c>
      <c r="F187" s="74">
        <v>3</v>
      </c>
      <c r="G187" s="75">
        <v>9</v>
      </c>
      <c r="H187" s="80">
        <v>0</v>
      </c>
      <c r="I187" s="74">
        <v>4</v>
      </c>
      <c r="J187" s="75">
        <v>9</v>
      </c>
      <c r="K187" s="75">
        <v>0</v>
      </c>
      <c r="L187" s="81">
        <v>0</v>
      </c>
      <c r="M187" s="32"/>
      <c r="N187" s="20"/>
      <c r="O187" s="33"/>
      <c r="P187" s="63">
        <f t="shared" si="127"/>
        <v>3</v>
      </c>
      <c r="Q187" s="64">
        <f t="shared" si="128"/>
        <v>9</v>
      </c>
      <c r="R187" s="65">
        <f t="shared" si="166"/>
        <v>0</v>
      </c>
      <c r="S187" s="57">
        <v>3</v>
      </c>
      <c r="T187" s="57">
        <v>0</v>
      </c>
      <c r="U187" s="57">
        <v>0</v>
      </c>
      <c r="V187" s="57">
        <v>0</v>
      </c>
      <c r="W187" s="57">
        <v>0</v>
      </c>
      <c r="X187" s="57">
        <v>0</v>
      </c>
      <c r="Y187" s="66">
        <v>8</v>
      </c>
      <c r="Z187" s="66">
        <v>0</v>
      </c>
      <c r="AA187" s="66">
        <v>0</v>
      </c>
      <c r="AB187" s="66">
        <v>0</v>
      </c>
      <c r="AC187" s="66">
        <v>0</v>
      </c>
      <c r="AD187" s="66">
        <v>0</v>
      </c>
      <c r="AE187" s="66">
        <v>2</v>
      </c>
      <c r="AF187" s="66">
        <v>0</v>
      </c>
      <c r="AG187" s="66">
        <v>0</v>
      </c>
      <c r="AH187" s="66">
        <v>0</v>
      </c>
      <c r="AI187" s="66">
        <v>1</v>
      </c>
      <c r="AJ187" s="66" t="s">
        <v>483</v>
      </c>
      <c r="AK187" s="66">
        <v>0</v>
      </c>
      <c r="AL187" s="66">
        <v>0</v>
      </c>
      <c r="AM187" s="66">
        <v>0</v>
      </c>
      <c r="AN187" s="66">
        <v>0</v>
      </c>
      <c r="AO187" s="66">
        <v>1</v>
      </c>
      <c r="AP187" s="66">
        <v>0</v>
      </c>
      <c r="AQ187" s="66">
        <v>0</v>
      </c>
      <c r="AR187" s="66">
        <v>0</v>
      </c>
      <c r="AS187" s="66">
        <v>0</v>
      </c>
      <c r="AT187" s="66">
        <v>0</v>
      </c>
      <c r="AU187" s="66">
        <v>1</v>
      </c>
      <c r="AV187" s="66">
        <v>0</v>
      </c>
      <c r="AW187" s="66">
        <v>0</v>
      </c>
      <c r="AX187" s="67">
        <v>1</v>
      </c>
      <c r="AY187" s="68">
        <f t="shared" si="160"/>
        <v>16</v>
      </c>
      <c r="AZ187" s="66">
        <f t="shared" si="161"/>
        <v>1</v>
      </c>
      <c r="BA187" s="69">
        <f t="shared" si="162"/>
        <v>17</v>
      </c>
      <c r="BB187" s="23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5"/>
      <c r="CH187" s="46">
        <f t="shared" si="129"/>
        <v>3</v>
      </c>
      <c r="CI187" s="47">
        <f t="shared" si="130"/>
        <v>0</v>
      </c>
      <c r="CJ187" s="47">
        <f t="shared" si="131"/>
        <v>0</v>
      </c>
      <c r="CK187" s="47">
        <f t="shared" si="132"/>
        <v>0</v>
      </c>
      <c r="CL187" s="47">
        <f t="shared" si="133"/>
        <v>0</v>
      </c>
      <c r="CM187" s="47">
        <f t="shared" si="134"/>
        <v>0</v>
      </c>
      <c r="CN187" s="47">
        <f t="shared" si="135"/>
        <v>8</v>
      </c>
      <c r="CO187" s="47">
        <f t="shared" si="136"/>
        <v>0</v>
      </c>
      <c r="CP187" s="47">
        <f t="shared" si="137"/>
        <v>0</v>
      </c>
      <c r="CQ187" s="47">
        <f t="shared" si="138"/>
        <v>0</v>
      </c>
      <c r="CR187" s="47">
        <f t="shared" si="139"/>
        <v>0</v>
      </c>
      <c r="CS187" s="47">
        <f t="shared" si="140"/>
        <v>0</v>
      </c>
      <c r="CT187" s="47">
        <f t="shared" si="141"/>
        <v>2</v>
      </c>
      <c r="CU187" s="47">
        <f t="shared" si="142"/>
        <v>0</v>
      </c>
      <c r="CV187" s="47">
        <f t="shared" si="143"/>
        <v>0</v>
      </c>
      <c r="CW187" s="47">
        <f t="shared" si="144"/>
        <v>0</v>
      </c>
      <c r="CX187" s="47">
        <f t="shared" si="145"/>
        <v>1</v>
      </c>
      <c r="CY187" s="47" t="s">
        <v>483</v>
      </c>
      <c r="CZ187" s="47">
        <f t="shared" si="147"/>
        <v>0</v>
      </c>
      <c r="DA187" s="47">
        <f t="shared" si="148"/>
        <v>0</v>
      </c>
      <c r="DB187" s="47">
        <f t="shared" si="149"/>
        <v>0</v>
      </c>
      <c r="DC187" s="47">
        <f t="shared" si="150"/>
        <v>0</v>
      </c>
      <c r="DD187" s="47">
        <f t="shared" si="151"/>
        <v>1</v>
      </c>
      <c r="DE187" s="47">
        <f t="shared" si="152"/>
        <v>0</v>
      </c>
      <c r="DF187" s="47">
        <f t="shared" si="153"/>
        <v>0</v>
      </c>
      <c r="DG187" s="47">
        <f t="shared" si="154"/>
        <v>0</v>
      </c>
      <c r="DH187" s="47">
        <f t="shared" si="155"/>
        <v>0</v>
      </c>
      <c r="DI187" s="47">
        <f t="shared" si="156"/>
        <v>0</v>
      </c>
      <c r="DJ187" s="47">
        <f t="shared" si="157"/>
        <v>1</v>
      </c>
      <c r="DK187" s="47">
        <f t="shared" si="158"/>
        <v>0</v>
      </c>
      <c r="DL187" s="47">
        <f t="shared" si="159"/>
        <v>0</v>
      </c>
      <c r="DM187" s="48">
        <f t="shared" si="126"/>
        <v>1</v>
      </c>
      <c r="DN187" s="99">
        <f t="shared" si="163"/>
        <v>16</v>
      </c>
      <c r="DO187" s="47">
        <f t="shared" si="164"/>
        <v>1</v>
      </c>
      <c r="DP187" s="48">
        <f t="shared" si="165"/>
        <v>17</v>
      </c>
      <c r="DQ187" s="104"/>
    </row>
    <row r="188" spans="1:121" s="14" customFormat="1" ht="30.75" customHeight="1" x14ac:dyDescent="0.2">
      <c r="A188" s="89"/>
      <c r="B188" s="10" t="s">
        <v>393</v>
      </c>
      <c r="C188" s="11" t="s">
        <v>398</v>
      </c>
      <c r="D188" s="12" t="s">
        <v>492</v>
      </c>
      <c r="E188" s="13" t="s">
        <v>399</v>
      </c>
      <c r="F188" s="74">
        <v>3</v>
      </c>
      <c r="G188" s="75">
        <v>7</v>
      </c>
      <c r="H188" s="80">
        <v>0</v>
      </c>
      <c r="I188" s="74">
        <v>3</v>
      </c>
      <c r="J188" s="75">
        <v>8</v>
      </c>
      <c r="K188" s="75">
        <v>0</v>
      </c>
      <c r="L188" s="81">
        <v>0</v>
      </c>
      <c r="M188" s="32"/>
      <c r="N188" s="20"/>
      <c r="O188" s="33"/>
      <c r="P188" s="63">
        <f t="shared" si="127"/>
        <v>3</v>
      </c>
      <c r="Q188" s="64">
        <f t="shared" si="128"/>
        <v>7</v>
      </c>
      <c r="R188" s="65">
        <f t="shared" si="166"/>
        <v>0</v>
      </c>
      <c r="S188" s="57">
        <v>3</v>
      </c>
      <c r="T188" s="57">
        <v>0</v>
      </c>
      <c r="U188" s="57">
        <v>0</v>
      </c>
      <c r="V188" s="57">
        <v>0</v>
      </c>
      <c r="W188" s="57">
        <v>0</v>
      </c>
      <c r="X188" s="57">
        <v>0</v>
      </c>
      <c r="Y188" s="66">
        <v>6</v>
      </c>
      <c r="Z188" s="66">
        <v>0</v>
      </c>
      <c r="AA188" s="66">
        <v>0</v>
      </c>
      <c r="AB188" s="66">
        <v>0</v>
      </c>
      <c r="AC188" s="66">
        <v>0</v>
      </c>
      <c r="AD188" s="66">
        <v>0</v>
      </c>
      <c r="AE188" s="66">
        <v>2</v>
      </c>
      <c r="AF188" s="66">
        <v>0</v>
      </c>
      <c r="AG188" s="66">
        <v>0</v>
      </c>
      <c r="AH188" s="66">
        <v>0</v>
      </c>
      <c r="AI188" s="66">
        <v>1</v>
      </c>
      <c r="AJ188" s="66">
        <v>0</v>
      </c>
      <c r="AK188" s="66">
        <v>0</v>
      </c>
      <c r="AL188" s="66">
        <v>0</v>
      </c>
      <c r="AM188" s="66">
        <v>0</v>
      </c>
      <c r="AN188" s="66">
        <v>0</v>
      </c>
      <c r="AO188" s="66">
        <v>0</v>
      </c>
      <c r="AP188" s="66">
        <v>1</v>
      </c>
      <c r="AQ188" s="66">
        <v>0</v>
      </c>
      <c r="AR188" s="66">
        <v>0</v>
      </c>
      <c r="AS188" s="66">
        <v>0</v>
      </c>
      <c r="AT188" s="66">
        <v>0</v>
      </c>
      <c r="AU188" s="66">
        <v>1</v>
      </c>
      <c r="AV188" s="66">
        <v>0</v>
      </c>
      <c r="AW188" s="66">
        <v>0</v>
      </c>
      <c r="AX188" s="67" t="s">
        <v>483</v>
      </c>
      <c r="AY188" s="68">
        <f t="shared" si="160"/>
        <v>13</v>
      </c>
      <c r="AZ188" s="66">
        <f t="shared" si="161"/>
        <v>1</v>
      </c>
      <c r="BA188" s="69">
        <f t="shared" si="162"/>
        <v>14</v>
      </c>
      <c r="BB188" s="23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5"/>
      <c r="CH188" s="46">
        <f t="shared" si="129"/>
        <v>3</v>
      </c>
      <c r="CI188" s="47">
        <f t="shared" si="130"/>
        <v>0</v>
      </c>
      <c r="CJ188" s="47">
        <f t="shared" si="131"/>
        <v>0</v>
      </c>
      <c r="CK188" s="47">
        <f t="shared" si="132"/>
        <v>0</v>
      </c>
      <c r="CL188" s="47">
        <f t="shared" si="133"/>
        <v>0</v>
      </c>
      <c r="CM188" s="47">
        <f t="shared" si="134"/>
        <v>0</v>
      </c>
      <c r="CN188" s="47">
        <f t="shared" si="135"/>
        <v>6</v>
      </c>
      <c r="CO188" s="47">
        <f t="shared" si="136"/>
        <v>0</v>
      </c>
      <c r="CP188" s="47">
        <f t="shared" si="137"/>
        <v>0</v>
      </c>
      <c r="CQ188" s="47">
        <f t="shared" si="138"/>
        <v>0</v>
      </c>
      <c r="CR188" s="47">
        <f t="shared" si="139"/>
        <v>0</v>
      </c>
      <c r="CS188" s="47">
        <f t="shared" si="140"/>
        <v>0</v>
      </c>
      <c r="CT188" s="47">
        <f t="shared" si="141"/>
        <v>2</v>
      </c>
      <c r="CU188" s="47">
        <f t="shared" si="142"/>
        <v>0</v>
      </c>
      <c r="CV188" s="47">
        <f t="shared" si="143"/>
        <v>0</v>
      </c>
      <c r="CW188" s="47">
        <f t="shared" si="144"/>
        <v>0</v>
      </c>
      <c r="CX188" s="47">
        <f t="shared" si="145"/>
        <v>1</v>
      </c>
      <c r="CY188" s="47">
        <f t="shared" si="146"/>
        <v>0</v>
      </c>
      <c r="CZ188" s="47">
        <f t="shared" si="147"/>
        <v>0</v>
      </c>
      <c r="DA188" s="47">
        <f t="shared" si="148"/>
        <v>0</v>
      </c>
      <c r="DB188" s="47">
        <f t="shared" si="149"/>
        <v>0</v>
      </c>
      <c r="DC188" s="47">
        <f t="shared" si="150"/>
        <v>0</v>
      </c>
      <c r="DD188" s="47">
        <f t="shared" si="151"/>
        <v>0</v>
      </c>
      <c r="DE188" s="47">
        <f t="shared" si="152"/>
        <v>1</v>
      </c>
      <c r="DF188" s="47">
        <f t="shared" si="153"/>
        <v>0</v>
      </c>
      <c r="DG188" s="47">
        <f t="shared" si="154"/>
        <v>0</v>
      </c>
      <c r="DH188" s="47">
        <f t="shared" si="155"/>
        <v>0</v>
      </c>
      <c r="DI188" s="47">
        <f t="shared" si="156"/>
        <v>0</v>
      </c>
      <c r="DJ188" s="47">
        <f t="shared" si="157"/>
        <v>1</v>
      </c>
      <c r="DK188" s="47">
        <f t="shared" si="158"/>
        <v>0</v>
      </c>
      <c r="DL188" s="47">
        <f t="shared" si="159"/>
        <v>0</v>
      </c>
      <c r="DM188" s="48" t="s">
        <v>483</v>
      </c>
      <c r="DN188" s="99">
        <f t="shared" si="163"/>
        <v>13</v>
      </c>
      <c r="DO188" s="47">
        <f t="shared" si="164"/>
        <v>1</v>
      </c>
      <c r="DP188" s="48">
        <f t="shared" si="165"/>
        <v>14</v>
      </c>
      <c r="DQ188" s="104"/>
    </row>
    <row r="189" spans="1:121" s="14" customFormat="1" ht="40.5" customHeight="1" x14ac:dyDescent="0.2">
      <c r="A189" s="89"/>
      <c r="B189" s="10" t="s">
        <v>393</v>
      </c>
      <c r="C189" s="11" t="s">
        <v>405</v>
      </c>
      <c r="D189" s="12" t="s">
        <v>492</v>
      </c>
      <c r="E189" s="13" t="s">
        <v>406</v>
      </c>
      <c r="F189" s="74">
        <v>6</v>
      </c>
      <c r="G189" s="75">
        <v>13</v>
      </c>
      <c r="H189" s="80">
        <v>0</v>
      </c>
      <c r="I189" s="74">
        <v>6</v>
      </c>
      <c r="J189" s="75">
        <v>15</v>
      </c>
      <c r="K189" s="75">
        <v>0</v>
      </c>
      <c r="L189" s="81">
        <v>0</v>
      </c>
      <c r="M189" s="32"/>
      <c r="N189" s="20"/>
      <c r="O189" s="33"/>
      <c r="P189" s="63">
        <f t="shared" si="127"/>
        <v>6</v>
      </c>
      <c r="Q189" s="64">
        <f t="shared" si="128"/>
        <v>13</v>
      </c>
      <c r="R189" s="65">
        <f t="shared" si="166"/>
        <v>0</v>
      </c>
      <c r="S189" s="57">
        <v>4</v>
      </c>
      <c r="T189" s="57">
        <v>0</v>
      </c>
      <c r="U189" s="57">
        <v>2</v>
      </c>
      <c r="V189" s="57">
        <v>0</v>
      </c>
      <c r="W189" s="57">
        <v>0</v>
      </c>
      <c r="X189" s="57">
        <v>0</v>
      </c>
      <c r="Y189" s="66">
        <v>9</v>
      </c>
      <c r="Z189" s="66">
        <v>0</v>
      </c>
      <c r="AA189" s="66">
        <v>2</v>
      </c>
      <c r="AB189" s="66">
        <v>0</v>
      </c>
      <c r="AC189" s="66">
        <v>0</v>
      </c>
      <c r="AD189" s="66">
        <v>0</v>
      </c>
      <c r="AE189" s="66">
        <v>4</v>
      </c>
      <c r="AF189" s="66">
        <v>0</v>
      </c>
      <c r="AG189" s="66">
        <v>0</v>
      </c>
      <c r="AH189" s="66">
        <v>0</v>
      </c>
      <c r="AI189" s="66">
        <v>2</v>
      </c>
      <c r="AJ189" s="66">
        <v>0</v>
      </c>
      <c r="AK189" s="66">
        <v>0</v>
      </c>
      <c r="AL189" s="66">
        <v>0</v>
      </c>
      <c r="AM189" s="66">
        <v>0</v>
      </c>
      <c r="AN189" s="66">
        <v>0</v>
      </c>
      <c r="AO189" s="66">
        <v>1</v>
      </c>
      <c r="AP189" s="66">
        <v>0</v>
      </c>
      <c r="AQ189" s="66">
        <v>0</v>
      </c>
      <c r="AR189" s="66">
        <v>0</v>
      </c>
      <c r="AS189" s="66">
        <v>0</v>
      </c>
      <c r="AT189" s="66">
        <v>0</v>
      </c>
      <c r="AU189" s="66">
        <v>1</v>
      </c>
      <c r="AV189" s="66">
        <v>0</v>
      </c>
      <c r="AW189" s="66">
        <v>0</v>
      </c>
      <c r="AX189" s="67">
        <v>1</v>
      </c>
      <c r="AY189" s="68">
        <f t="shared" si="160"/>
        <v>25</v>
      </c>
      <c r="AZ189" s="66">
        <f t="shared" si="161"/>
        <v>1</v>
      </c>
      <c r="BA189" s="69">
        <f t="shared" si="162"/>
        <v>26</v>
      </c>
      <c r="BB189" s="23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5"/>
      <c r="CH189" s="46">
        <f t="shared" si="129"/>
        <v>4</v>
      </c>
      <c r="CI189" s="47">
        <f t="shared" si="130"/>
        <v>0</v>
      </c>
      <c r="CJ189" s="47">
        <f t="shared" si="131"/>
        <v>2</v>
      </c>
      <c r="CK189" s="47">
        <f t="shared" si="132"/>
        <v>0</v>
      </c>
      <c r="CL189" s="47">
        <f t="shared" si="133"/>
        <v>0</v>
      </c>
      <c r="CM189" s="47">
        <f t="shared" si="134"/>
        <v>0</v>
      </c>
      <c r="CN189" s="47">
        <f t="shared" si="135"/>
        <v>9</v>
      </c>
      <c r="CO189" s="47">
        <f t="shared" si="136"/>
        <v>0</v>
      </c>
      <c r="CP189" s="47">
        <f t="shared" si="137"/>
        <v>2</v>
      </c>
      <c r="CQ189" s="47">
        <f t="shared" si="138"/>
        <v>0</v>
      </c>
      <c r="CR189" s="47">
        <f t="shared" si="139"/>
        <v>0</v>
      </c>
      <c r="CS189" s="47">
        <f t="shared" si="140"/>
        <v>0</v>
      </c>
      <c r="CT189" s="47">
        <f t="shared" si="141"/>
        <v>4</v>
      </c>
      <c r="CU189" s="47">
        <f t="shared" si="142"/>
        <v>0</v>
      </c>
      <c r="CV189" s="47">
        <f t="shared" si="143"/>
        <v>0</v>
      </c>
      <c r="CW189" s="47">
        <f t="shared" si="144"/>
        <v>0</v>
      </c>
      <c r="CX189" s="47">
        <f t="shared" si="145"/>
        <v>2</v>
      </c>
      <c r="CY189" s="47">
        <f t="shared" si="146"/>
        <v>0</v>
      </c>
      <c r="CZ189" s="47">
        <f t="shared" si="147"/>
        <v>0</v>
      </c>
      <c r="DA189" s="47">
        <f t="shared" si="148"/>
        <v>0</v>
      </c>
      <c r="DB189" s="47">
        <f t="shared" si="149"/>
        <v>0</v>
      </c>
      <c r="DC189" s="47">
        <f t="shared" si="150"/>
        <v>0</v>
      </c>
      <c r="DD189" s="47">
        <f t="shared" si="151"/>
        <v>1</v>
      </c>
      <c r="DE189" s="47">
        <f t="shared" si="152"/>
        <v>0</v>
      </c>
      <c r="DF189" s="47">
        <f t="shared" si="153"/>
        <v>0</v>
      </c>
      <c r="DG189" s="47">
        <f t="shared" si="154"/>
        <v>0</v>
      </c>
      <c r="DH189" s="47">
        <f t="shared" si="155"/>
        <v>0</v>
      </c>
      <c r="DI189" s="47">
        <f t="shared" si="156"/>
        <v>0</v>
      </c>
      <c r="DJ189" s="47">
        <f t="shared" si="157"/>
        <v>1</v>
      </c>
      <c r="DK189" s="47">
        <f t="shared" si="158"/>
        <v>0</v>
      </c>
      <c r="DL189" s="47">
        <f t="shared" si="159"/>
        <v>0</v>
      </c>
      <c r="DM189" s="48">
        <f t="shared" si="126"/>
        <v>1</v>
      </c>
      <c r="DN189" s="99">
        <f t="shared" si="163"/>
        <v>25</v>
      </c>
      <c r="DO189" s="47">
        <f t="shared" si="164"/>
        <v>1</v>
      </c>
      <c r="DP189" s="48">
        <f t="shared" si="165"/>
        <v>26</v>
      </c>
      <c r="DQ189" s="104"/>
    </row>
    <row r="190" spans="1:121" s="14" customFormat="1" ht="30.75" customHeight="1" x14ac:dyDescent="0.2">
      <c r="A190" s="89"/>
      <c r="B190" s="10" t="s">
        <v>393</v>
      </c>
      <c r="C190" s="11">
        <v>45005203</v>
      </c>
      <c r="D190" s="12" t="s">
        <v>492</v>
      </c>
      <c r="E190" s="13" t="s">
        <v>407</v>
      </c>
      <c r="F190" s="74">
        <v>6</v>
      </c>
      <c r="G190" s="75">
        <v>13</v>
      </c>
      <c r="H190" s="80">
        <v>0</v>
      </c>
      <c r="I190" s="74">
        <v>6</v>
      </c>
      <c r="J190" s="75">
        <v>14</v>
      </c>
      <c r="K190" s="75">
        <v>0</v>
      </c>
      <c r="L190" s="81">
        <v>0</v>
      </c>
      <c r="M190" s="32"/>
      <c r="N190" s="20"/>
      <c r="O190" s="33"/>
      <c r="P190" s="63">
        <f t="shared" si="127"/>
        <v>6</v>
      </c>
      <c r="Q190" s="64">
        <f t="shared" si="128"/>
        <v>13</v>
      </c>
      <c r="R190" s="65">
        <f t="shared" si="166"/>
        <v>0</v>
      </c>
      <c r="S190" s="57">
        <v>6</v>
      </c>
      <c r="T190" s="57">
        <v>0</v>
      </c>
      <c r="U190" s="57">
        <v>0</v>
      </c>
      <c r="V190" s="57">
        <v>0</v>
      </c>
      <c r="W190" s="57">
        <v>0</v>
      </c>
      <c r="X190" s="57">
        <v>0</v>
      </c>
      <c r="Y190" s="66">
        <v>10</v>
      </c>
      <c r="Z190" s="66">
        <v>0</v>
      </c>
      <c r="AA190" s="66">
        <v>2</v>
      </c>
      <c r="AB190" s="66">
        <v>0</v>
      </c>
      <c r="AC190" s="66">
        <v>0</v>
      </c>
      <c r="AD190" s="66">
        <v>0</v>
      </c>
      <c r="AE190" s="66">
        <v>3</v>
      </c>
      <c r="AF190" s="66">
        <v>0</v>
      </c>
      <c r="AG190" s="66">
        <v>0</v>
      </c>
      <c r="AH190" s="66">
        <v>0</v>
      </c>
      <c r="AI190" s="66">
        <v>2</v>
      </c>
      <c r="AJ190" s="66">
        <v>0</v>
      </c>
      <c r="AK190" s="66">
        <v>0</v>
      </c>
      <c r="AL190" s="66">
        <v>0</v>
      </c>
      <c r="AM190" s="66">
        <v>0</v>
      </c>
      <c r="AN190" s="66">
        <v>0</v>
      </c>
      <c r="AO190" s="66">
        <v>1</v>
      </c>
      <c r="AP190" s="66">
        <v>0</v>
      </c>
      <c r="AQ190" s="66">
        <v>0</v>
      </c>
      <c r="AR190" s="66">
        <v>0</v>
      </c>
      <c r="AS190" s="66">
        <v>0</v>
      </c>
      <c r="AT190" s="66">
        <v>0</v>
      </c>
      <c r="AU190" s="66">
        <v>1</v>
      </c>
      <c r="AV190" s="66">
        <v>0</v>
      </c>
      <c r="AW190" s="66">
        <v>0</v>
      </c>
      <c r="AX190" s="67">
        <v>1</v>
      </c>
      <c r="AY190" s="68">
        <f t="shared" si="160"/>
        <v>25</v>
      </c>
      <c r="AZ190" s="66">
        <f t="shared" si="161"/>
        <v>1</v>
      </c>
      <c r="BA190" s="69">
        <f t="shared" si="162"/>
        <v>26</v>
      </c>
      <c r="BB190" s="26"/>
      <c r="BC190" s="20"/>
      <c r="BD190" s="20"/>
      <c r="BE190" s="20"/>
      <c r="BF190" s="20"/>
      <c r="BG190" s="20"/>
      <c r="BH190" s="20">
        <v>1</v>
      </c>
      <c r="BI190" s="20"/>
      <c r="BJ190" s="20">
        <v>-1</v>
      </c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41"/>
      <c r="CH190" s="46">
        <f t="shared" si="129"/>
        <v>6</v>
      </c>
      <c r="CI190" s="47">
        <f t="shared" si="130"/>
        <v>0</v>
      </c>
      <c r="CJ190" s="47">
        <f t="shared" si="131"/>
        <v>0</v>
      </c>
      <c r="CK190" s="47">
        <f t="shared" si="132"/>
        <v>0</v>
      </c>
      <c r="CL190" s="47">
        <f t="shared" si="133"/>
        <v>0</v>
      </c>
      <c r="CM190" s="47">
        <f t="shared" si="134"/>
        <v>0</v>
      </c>
      <c r="CN190" s="47">
        <f t="shared" si="135"/>
        <v>11</v>
      </c>
      <c r="CO190" s="47">
        <f t="shared" si="136"/>
        <v>0</v>
      </c>
      <c r="CP190" s="47">
        <f t="shared" si="137"/>
        <v>1</v>
      </c>
      <c r="CQ190" s="47">
        <f t="shared" si="138"/>
        <v>0</v>
      </c>
      <c r="CR190" s="47">
        <f t="shared" si="139"/>
        <v>0</v>
      </c>
      <c r="CS190" s="47">
        <f t="shared" si="140"/>
        <v>0</v>
      </c>
      <c r="CT190" s="47">
        <f t="shared" si="141"/>
        <v>3</v>
      </c>
      <c r="CU190" s="47">
        <f t="shared" si="142"/>
        <v>0</v>
      </c>
      <c r="CV190" s="47">
        <f t="shared" si="143"/>
        <v>0</v>
      </c>
      <c r="CW190" s="47">
        <f t="shared" si="144"/>
        <v>0</v>
      </c>
      <c r="CX190" s="47">
        <f t="shared" si="145"/>
        <v>2</v>
      </c>
      <c r="CY190" s="47">
        <f t="shared" si="146"/>
        <v>0</v>
      </c>
      <c r="CZ190" s="47">
        <f t="shared" si="147"/>
        <v>0</v>
      </c>
      <c r="DA190" s="47">
        <f t="shared" si="148"/>
        <v>0</v>
      </c>
      <c r="DB190" s="47">
        <f t="shared" si="149"/>
        <v>0</v>
      </c>
      <c r="DC190" s="47">
        <f t="shared" si="150"/>
        <v>0</v>
      </c>
      <c r="DD190" s="47">
        <f t="shared" si="151"/>
        <v>1</v>
      </c>
      <c r="DE190" s="47">
        <f t="shared" si="152"/>
        <v>0</v>
      </c>
      <c r="DF190" s="47">
        <f t="shared" si="153"/>
        <v>0</v>
      </c>
      <c r="DG190" s="47">
        <f t="shared" si="154"/>
        <v>0</v>
      </c>
      <c r="DH190" s="47">
        <f t="shared" si="155"/>
        <v>0</v>
      </c>
      <c r="DI190" s="47">
        <f t="shared" si="156"/>
        <v>0</v>
      </c>
      <c r="DJ190" s="47">
        <f t="shared" si="157"/>
        <v>1</v>
      </c>
      <c r="DK190" s="47">
        <f t="shared" si="158"/>
        <v>0</v>
      </c>
      <c r="DL190" s="47">
        <f t="shared" si="159"/>
        <v>0</v>
      </c>
      <c r="DM190" s="48">
        <f t="shared" si="126"/>
        <v>1</v>
      </c>
      <c r="DN190" s="99">
        <f t="shared" si="163"/>
        <v>25</v>
      </c>
      <c r="DO190" s="47">
        <f t="shared" si="164"/>
        <v>1</v>
      </c>
      <c r="DP190" s="48">
        <f t="shared" si="165"/>
        <v>26</v>
      </c>
      <c r="DQ190" s="104"/>
    </row>
    <row r="191" spans="1:121" s="14" customFormat="1" ht="30.75" customHeight="1" x14ac:dyDescent="0.2">
      <c r="A191" s="89"/>
      <c r="B191" s="10" t="s">
        <v>393</v>
      </c>
      <c r="C191" s="11">
        <v>45010296</v>
      </c>
      <c r="D191" s="12" t="s">
        <v>492</v>
      </c>
      <c r="E191" s="13" t="s">
        <v>408</v>
      </c>
      <c r="F191" s="74">
        <v>6</v>
      </c>
      <c r="G191" s="75">
        <v>12</v>
      </c>
      <c r="H191" s="80">
        <v>0</v>
      </c>
      <c r="I191" s="74">
        <v>6</v>
      </c>
      <c r="J191" s="75">
        <v>14</v>
      </c>
      <c r="K191" s="75">
        <v>0</v>
      </c>
      <c r="L191" s="81">
        <v>0</v>
      </c>
      <c r="M191" s="32"/>
      <c r="N191" s="20"/>
      <c r="O191" s="33"/>
      <c r="P191" s="63">
        <f t="shared" si="127"/>
        <v>6</v>
      </c>
      <c r="Q191" s="64">
        <f t="shared" si="128"/>
        <v>12</v>
      </c>
      <c r="R191" s="65">
        <f t="shared" si="166"/>
        <v>0</v>
      </c>
      <c r="S191" s="57">
        <v>4</v>
      </c>
      <c r="T191" s="57">
        <v>0</v>
      </c>
      <c r="U191" s="57">
        <v>2</v>
      </c>
      <c r="V191" s="57">
        <v>0</v>
      </c>
      <c r="W191" s="57">
        <v>0</v>
      </c>
      <c r="X191" s="57">
        <v>0</v>
      </c>
      <c r="Y191" s="66">
        <v>8</v>
      </c>
      <c r="Z191" s="66">
        <v>0</v>
      </c>
      <c r="AA191" s="66">
        <v>2</v>
      </c>
      <c r="AB191" s="66">
        <v>0</v>
      </c>
      <c r="AC191" s="66">
        <v>0</v>
      </c>
      <c r="AD191" s="66">
        <v>0</v>
      </c>
      <c r="AE191" s="66">
        <v>4</v>
      </c>
      <c r="AF191" s="66">
        <v>0</v>
      </c>
      <c r="AG191" s="66">
        <v>0</v>
      </c>
      <c r="AH191" s="66">
        <v>0</v>
      </c>
      <c r="AI191" s="66">
        <v>2</v>
      </c>
      <c r="AJ191" s="66">
        <v>0</v>
      </c>
      <c r="AK191" s="66">
        <v>0</v>
      </c>
      <c r="AL191" s="66">
        <v>0</v>
      </c>
      <c r="AM191" s="66">
        <v>0</v>
      </c>
      <c r="AN191" s="66">
        <v>0</v>
      </c>
      <c r="AO191" s="66">
        <v>1</v>
      </c>
      <c r="AP191" s="66">
        <v>0</v>
      </c>
      <c r="AQ191" s="66">
        <v>0</v>
      </c>
      <c r="AR191" s="66">
        <v>0</v>
      </c>
      <c r="AS191" s="66">
        <v>0</v>
      </c>
      <c r="AT191" s="66">
        <v>0</v>
      </c>
      <c r="AU191" s="66">
        <v>1</v>
      </c>
      <c r="AV191" s="66">
        <v>0</v>
      </c>
      <c r="AW191" s="66">
        <v>0</v>
      </c>
      <c r="AX191" s="67" t="s">
        <v>483</v>
      </c>
      <c r="AY191" s="68">
        <f t="shared" si="160"/>
        <v>24</v>
      </c>
      <c r="AZ191" s="66">
        <f t="shared" si="161"/>
        <v>0</v>
      </c>
      <c r="BA191" s="69">
        <f t="shared" si="162"/>
        <v>24</v>
      </c>
      <c r="BB191" s="23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5"/>
      <c r="CH191" s="46">
        <f t="shared" si="129"/>
        <v>4</v>
      </c>
      <c r="CI191" s="47">
        <f t="shared" si="130"/>
        <v>0</v>
      </c>
      <c r="CJ191" s="47">
        <f t="shared" si="131"/>
        <v>2</v>
      </c>
      <c r="CK191" s="47">
        <f t="shared" si="132"/>
        <v>0</v>
      </c>
      <c r="CL191" s="47">
        <f t="shared" si="133"/>
        <v>0</v>
      </c>
      <c r="CM191" s="47">
        <f t="shared" si="134"/>
        <v>0</v>
      </c>
      <c r="CN191" s="47">
        <f t="shared" si="135"/>
        <v>8</v>
      </c>
      <c r="CO191" s="47">
        <f t="shared" si="136"/>
        <v>0</v>
      </c>
      <c r="CP191" s="47">
        <f t="shared" si="137"/>
        <v>2</v>
      </c>
      <c r="CQ191" s="47">
        <f t="shared" si="138"/>
        <v>0</v>
      </c>
      <c r="CR191" s="47">
        <f t="shared" si="139"/>
        <v>0</v>
      </c>
      <c r="CS191" s="47">
        <f t="shared" si="140"/>
        <v>0</v>
      </c>
      <c r="CT191" s="47">
        <f t="shared" si="141"/>
        <v>4</v>
      </c>
      <c r="CU191" s="47">
        <f t="shared" si="142"/>
        <v>0</v>
      </c>
      <c r="CV191" s="47">
        <f t="shared" si="143"/>
        <v>0</v>
      </c>
      <c r="CW191" s="47">
        <f t="shared" si="144"/>
        <v>0</v>
      </c>
      <c r="CX191" s="47">
        <f t="shared" si="145"/>
        <v>2</v>
      </c>
      <c r="CY191" s="47">
        <f t="shared" si="146"/>
        <v>0</v>
      </c>
      <c r="CZ191" s="47">
        <f t="shared" si="147"/>
        <v>0</v>
      </c>
      <c r="DA191" s="47">
        <f t="shared" si="148"/>
        <v>0</v>
      </c>
      <c r="DB191" s="47">
        <f t="shared" si="149"/>
        <v>0</v>
      </c>
      <c r="DC191" s="47">
        <f t="shared" si="150"/>
        <v>0</v>
      </c>
      <c r="DD191" s="47">
        <f t="shared" si="151"/>
        <v>1</v>
      </c>
      <c r="DE191" s="47">
        <f t="shared" si="152"/>
        <v>0</v>
      </c>
      <c r="DF191" s="47">
        <f t="shared" si="153"/>
        <v>0</v>
      </c>
      <c r="DG191" s="47">
        <f t="shared" si="154"/>
        <v>0</v>
      </c>
      <c r="DH191" s="47">
        <f t="shared" si="155"/>
        <v>0</v>
      </c>
      <c r="DI191" s="47">
        <f t="shared" si="156"/>
        <v>0</v>
      </c>
      <c r="DJ191" s="47">
        <f t="shared" si="157"/>
        <v>1</v>
      </c>
      <c r="DK191" s="47">
        <f t="shared" si="158"/>
        <v>0</v>
      </c>
      <c r="DL191" s="47">
        <f t="shared" si="159"/>
        <v>0</v>
      </c>
      <c r="DM191" s="48" t="s">
        <v>483</v>
      </c>
      <c r="DN191" s="99">
        <f t="shared" si="163"/>
        <v>24</v>
      </c>
      <c r="DO191" s="47">
        <f t="shared" si="164"/>
        <v>0</v>
      </c>
      <c r="DP191" s="48">
        <f t="shared" si="165"/>
        <v>24</v>
      </c>
      <c r="DQ191" s="104"/>
    </row>
    <row r="192" spans="1:121" s="14" customFormat="1" ht="30.75" customHeight="1" x14ac:dyDescent="0.2">
      <c r="A192" s="89"/>
      <c r="B192" s="10" t="s">
        <v>393</v>
      </c>
      <c r="C192" s="11" t="s">
        <v>409</v>
      </c>
      <c r="D192" s="12" t="s">
        <v>492</v>
      </c>
      <c r="E192" s="13" t="s">
        <v>410</v>
      </c>
      <c r="F192" s="74">
        <v>3</v>
      </c>
      <c r="G192" s="75">
        <v>6</v>
      </c>
      <c r="H192" s="80">
        <v>0</v>
      </c>
      <c r="I192" s="74">
        <v>3</v>
      </c>
      <c r="J192" s="75">
        <v>7</v>
      </c>
      <c r="K192" s="75">
        <v>0</v>
      </c>
      <c r="L192" s="81">
        <v>0</v>
      </c>
      <c r="M192" s="32"/>
      <c r="N192" s="20"/>
      <c r="O192" s="33"/>
      <c r="P192" s="63">
        <f t="shared" si="127"/>
        <v>3</v>
      </c>
      <c r="Q192" s="64">
        <f t="shared" si="128"/>
        <v>6</v>
      </c>
      <c r="R192" s="65">
        <f t="shared" si="166"/>
        <v>0</v>
      </c>
      <c r="S192" s="57">
        <v>2</v>
      </c>
      <c r="T192" s="57">
        <v>0</v>
      </c>
      <c r="U192" s="57">
        <v>1</v>
      </c>
      <c r="V192" s="57">
        <v>0</v>
      </c>
      <c r="W192" s="57">
        <v>0</v>
      </c>
      <c r="X192" s="57">
        <v>0</v>
      </c>
      <c r="Y192" s="66">
        <v>5</v>
      </c>
      <c r="Z192" s="66">
        <v>0</v>
      </c>
      <c r="AA192" s="66">
        <v>0</v>
      </c>
      <c r="AB192" s="66">
        <v>0</v>
      </c>
      <c r="AC192" s="66">
        <v>0</v>
      </c>
      <c r="AD192" s="66">
        <v>0</v>
      </c>
      <c r="AE192" s="66">
        <v>2</v>
      </c>
      <c r="AF192" s="66">
        <v>0</v>
      </c>
      <c r="AG192" s="66">
        <v>0</v>
      </c>
      <c r="AH192" s="66">
        <v>0</v>
      </c>
      <c r="AI192" s="66">
        <v>1</v>
      </c>
      <c r="AJ192" s="66">
        <v>0</v>
      </c>
      <c r="AK192" s="66">
        <v>0</v>
      </c>
      <c r="AL192" s="66">
        <v>0</v>
      </c>
      <c r="AM192" s="66">
        <v>0</v>
      </c>
      <c r="AN192" s="66">
        <v>0</v>
      </c>
      <c r="AO192" s="66">
        <v>0</v>
      </c>
      <c r="AP192" s="66">
        <v>1</v>
      </c>
      <c r="AQ192" s="66">
        <v>0</v>
      </c>
      <c r="AR192" s="66">
        <v>0</v>
      </c>
      <c r="AS192" s="66">
        <v>0</v>
      </c>
      <c r="AT192" s="66">
        <v>0</v>
      </c>
      <c r="AU192" s="66">
        <v>1</v>
      </c>
      <c r="AV192" s="66">
        <v>0</v>
      </c>
      <c r="AW192" s="66">
        <v>0</v>
      </c>
      <c r="AX192" s="67" t="s">
        <v>483</v>
      </c>
      <c r="AY192" s="68">
        <f t="shared" si="160"/>
        <v>12</v>
      </c>
      <c r="AZ192" s="66">
        <f t="shared" si="161"/>
        <v>1</v>
      </c>
      <c r="BA192" s="69">
        <f t="shared" si="162"/>
        <v>13</v>
      </c>
      <c r="BB192" s="23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5"/>
      <c r="CH192" s="46">
        <f t="shared" si="129"/>
        <v>2</v>
      </c>
      <c r="CI192" s="47">
        <f t="shared" si="130"/>
        <v>0</v>
      </c>
      <c r="CJ192" s="47">
        <f t="shared" si="131"/>
        <v>1</v>
      </c>
      <c r="CK192" s="47">
        <f t="shared" si="132"/>
        <v>0</v>
      </c>
      <c r="CL192" s="47">
        <f t="shared" si="133"/>
        <v>0</v>
      </c>
      <c r="CM192" s="47">
        <f t="shared" si="134"/>
        <v>0</v>
      </c>
      <c r="CN192" s="47">
        <f t="shared" si="135"/>
        <v>5</v>
      </c>
      <c r="CO192" s="47">
        <f t="shared" si="136"/>
        <v>0</v>
      </c>
      <c r="CP192" s="47">
        <f t="shared" si="137"/>
        <v>0</v>
      </c>
      <c r="CQ192" s="47">
        <f t="shared" si="138"/>
        <v>0</v>
      </c>
      <c r="CR192" s="47">
        <f t="shared" si="139"/>
        <v>0</v>
      </c>
      <c r="CS192" s="47">
        <f t="shared" si="140"/>
        <v>0</v>
      </c>
      <c r="CT192" s="47">
        <f t="shared" si="141"/>
        <v>2</v>
      </c>
      <c r="CU192" s="47">
        <f t="shared" si="142"/>
        <v>0</v>
      </c>
      <c r="CV192" s="47">
        <f t="shared" si="143"/>
        <v>0</v>
      </c>
      <c r="CW192" s="47">
        <f t="shared" si="144"/>
        <v>0</v>
      </c>
      <c r="CX192" s="47">
        <f t="shared" si="145"/>
        <v>1</v>
      </c>
      <c r="CY192" s="47">
        <f t="shared" si="146"/>
        <v>0</v>
      </c>
      <c r="CZ192" s="47">
        <f t="shared" si="147"/>
        <v>0</v>
      </c>
      <c r="DA192" s="47">
        <f t="shared" si="148"/>
        <v>0</v>
      </c>
      <c r="DB192" s="47">
        <f t="shared" si="149"/>
        <v>0</v>
      </c>
      <c r="DC192" s="47">
        <f t="shared" si="150"/>
        <v>0</v>
      </c>
      <c r="DD192" s="47">
        <f t="shared" si="151"/>
        <v>0</v>
      </c>
      <c r="DE192" s="47">
        <f t="shared" si="152"/>
        <v>1</v>
      </c>
      <c r="DF192" s="47">
        <f t="shared" si="153"/>
        <v>0</v>
      </c>
      <c r="DG192" s="47">
        <f t="shared" si="154"/>
        <v>0</v>
      </c>
      <c r="DH192" s="47">
        <f t="shared" si="155"/>
        <v>0</v>
      </c>
      <c r="DI192" s="47">
        <f t="shared" si="156"/>
        <v>0</v>
      </c>
      <c r="DJ192" s="47">
        <f t="shared" si="157"/>
        <v>1</v>
      </c>
      <c r="DK192" s="47">
        <f t="shared" si="158"/>
        <v>0</v>
      </c>
      <c r="DL192" s="47">
        <f t="shared" si="159"/>
        <v>0</v>
      </c>
      <c r="DM192" s="48" t="s">
        <v>483</v>
      </c>
      <c r="DN192" s="99">
        <f t="shared" si="163"/>
        <v>12</v>
      </c>
      <c r="DO192" s="47">
        <f t="shared" si="164"/>
        <v>1</v>
      </c>
      <c r="DP192" s="48">
        <f t="shared" si="165"/>
        <v>13</v>
      </c>
      <c r="DQ192" s="104"/>
    </row>
    <row r="193" spans="1:121" s="14" customFormat="1" ht="30.75" customHeight="1" x14ac:dyDescent="0.2">
      <c r="A193" s="89"/>
      <c r="B193" s="10" t="s">
        <v>393</v>
      </c>
      <c r="C193" s="11" t="s">
        <v>411</v>
      </c>
      <c r="D193" s="12" t="s">
        <v>492</v>
      </c>
      <c r="E193" s="13" t="s">
        <v>240</v>
      </c>
      <c r="F193" s="74">
        <v>6</v>
      </c>
      <c r="G193" s="75">
        <v>12</v>
      </c>
      <c r="H193" s="80">
        <v>0</v>
      </c>
      <c r="I193" s="74">
        <v>6</v>
      </c>
      <c r="J193" s="75">
        <v>13</v>
      </c>
      <c r="K193" s="75">
        <v>0</v>
      </c>
      <c r="L193" s="81">
        <v>0</v>
      </c>
      <c r="M193" s="32"/>
      <c r="N193" s="20"/>
      <c r="O193" s="33"/>
      <c r="P193" s="63">
        <f t="shared" si="127"/>
        <v>6</v>
      </c>
      <c r="Q193" s="64">
        <f t="shared" si="128"/>
        <v>12</v>
      </c>
      <c r="R193" s="65">
        <f t="shared" si="166"/>
        <v>0</v>
      </c>
      <c r="S193" s="57">
        <v>4</v>
      </c>
      <c r="T193" s="57">
        <v>0</v>
      </c>
      <c r="U193" s="57">
        <v>2</v>
      </c>
      <c r="V193" s="57">
        <v>0</v>
      </c>
      <c r="W193" s="57">
        <v>0</v>
      </c>
      <c r="X193" s="57">
        <v>0</v>
      </c>
      <c r="Y193" s="66">
        <v>8</v>
      </c>
      <c r="Z193" s="66">
        <v>0</v>
      </c>
      <c r="AA193" s="66">
        <v>2</v>
      </c>
      <c r="AB193" s="66">
        <v>0</v>
      </c>
      <c r="AC193" s="66">
        <v>0</v>
      </c>
      <c r="AD193" s="66">
        <v>0</v>
      </c>
      <c r="AE193" s="66">
        <v>4</v>
      </c>
      <c r="AF193" s="66">
        <v>0</v>
      </c>
      <c r="AG193" s="66">
        <v>0</v>
      </c>
      <c r="AH193" s="66">
        <v>0</v>
      </c>
      <c r="AI193" s="66">
        <v>2</v>
      </c>
      <c r="AJ193" s="66">
        <v>0</v>
      </c>
      <c r="AK193" s="66">
        <v>0</v>
      </c>
      <c r="AL193" s="66">
        <v>0</v>
      </c>
      <c r="AM193" s="66">
        <v>0</v>
      </c>
      <c r="AN193" s="66">
        <v>0</v>
      </c>
      <c r="AO193" s="66">
        <v>1</v>
      </c>
      <c r="AP193" s="66">
        <v>0</v>
      </c>
      <c r="AQ193" s="66">
        <v>0</v>
      </c>
      <c r="AR193" s="66">
        <v>0</v>
      </c>
      <c r="AS193" s="66">
        <v>0</v>
      </c>
      <c r="AT193" s="66">
        <v>0</v>
      </c>
      <c r="AU193" s="66">
        <v>1</v>
      </c>
      <c r="AV193" s="66">
        <v>0</v>
      </c>
      <c r="AW193" s="66">
        <v>0</v>
      </c>
      <c r="AX193" s="67" t="s">
        <v>483</v>
      </c>
      <c r="AY193" s="68">
        <f t="shared" si="160"/>
        <v>24</v>
      </c>
      <c r="AZ193" s="66">
        <f t="shared" si="161"/>
        <v>0</v>
      </c>
      <c r="BA193" s="69">
        <f t="shared" si="162"/>
        <v>24</v>
      </c>
      <c r="BB193" s="26"/>
      <c r="BC193" s="20"/>
      <c r="BD193" s="20"/>
      <c r="BE193" s="20"/>
      <c r="BF193" s="20"/>
      <c r="BG193" s="20"/>
      <c r="BH193" s="20">
        <v>-1</v>
      </c>
      <c r="BI193" s="20"/>
      <c r="BJ193" s="20"/>
      <c r="BK193" s="20"/>
      <c r="BL193" s="20"/>
      <c r="BM193" s="20"/>
      <c r="BN193" s="20">
        <v>1</v>
      </c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41"/>
      <c r="CH193" s="46">
        <f t="shared" si="129"/>
        <v>4</v>
      </c>
      <c r="CI193" s="47">
        <f t="shared" si="130"/>
        <v>0</v>
      </c>
      <c r="CJ193" s="47">
        <f t="shared" si="131"/>
        <v>2</v>
      </c>
      <c r="CK193" s="47">
        <f t="shared" si="132"/>
        <v>0</v>
      </c>
      <c r="CL193" s="47">
        <f t="shared" si="133"/>
        <v>0</v>
      </c>
      <c r="CM193" s="47">
        <f t="shared" si="134"/>
        <v>0</v>
      </c>
      <c r="CN193" s="47">
        <f t="shared" si="135"/>
        <v>7</v>
      </c>
      <c r="CO193" s="47">
        <f t="shared" si="136"/>
        <v>0</v>
      </c>
      <c r="CP193" s="47">
        <f t="shared" si="137"/>
        <v>2</v>
      </c>
      <c r="CQ193" s="47">
        <f t="shared" si="138"/>
        <v>0</v>
      </c>
      <c r="CR193" s="47">
        <f t="shared" si="139"/>
        <v>0</v>
      </c>
      <c r="CS193" s="47">
        <f t="shared" si="140"/>
        <v>0</v>
      </c>
      <c r="CT193" s="47">
        <f t="shared" si="141"/>
        <v>5</v>
      </c>
      <c r="CU193" s="47">
        <f t="shared" si="142"/>
        <v>0</v>
      </c>
      <c r="CV193" s="47">
        <f t="shared" si="143"/>
        <v>0</v>
      </c>
      <c r="CW193" s="47">
        <f t="shared" si="144"/>
        <v>0</v>
      </c>
      <c r="CX193" s="47">
        <f t="shared" si="145"/>
        <v>2</v>
      </c>
      <c r="CY193" s="47">
        <f t="shared" si="146"/>
        <v>0</v>
      </c>
      <c r="CZ193" s="47">
        <f t="shared" si="147"/>
        <v>0</v>
      </c>
      <c r="DA193" s="47">
        <f t="shared" si="148"/>
        <v>0</v>
      </c>
      <c r="DB193" s="47">
        <f t="shared" si="149"/>
        <v>0</v>
      </c>
      <c r="DC193" s="47">
        <f t="shared" si="150"/>
        <v>0</v>
      </c>
      <c r="DD193" s="47">
        <f t="shared" si="151"/>
        <v>1</v>
      </c>
      <c r="DE193" s="47">
        <f t="shared" si="152"/>
        <v>0</v>
      </c>
      <c r="DF193" s="47">
        <f t="shared" si="153"/>
        <v>0</v>
      </c>
      <c r="DG193" s="47">
        <f t="shared" si="154"/>
        <v>0</v>
      </c>
      <c r="DH193" s="47">
        <f t="shared" si="155"/>
        <v>0</v>
      </c>
      <c r="DI193" s="47">
        <f t="shared" si="156"/>
        <v>0</v>
      </c>
      <c r="DJ193" s="47">
        <f t="shared" si="157"/>
        <v>1</v>
      </c>
      <c r="DK193" s="47">
        <f t="shared" si="158"/>
        <v>0</v>
      </c>
      <c r="DL193" s="47">
        <f t="shared" si="159"/>
        <v>0</v>
      </c>
      <c r="DM193" s="48" t="s">
        <v>483</v>
      </c>
      <c r="DN193" s="99">
        <f t="shared" si="163"/>
        <v>24</v>
      </c>
      <c r="DO193" s="47">
        <f t="shared" si="164"/>
        <v>0</v>
      </c>
      <c r="DP193" s="48">
        <f t="shared" si="165"/>
        <v>24</v>
      </c>
      <c r="DQ193" s="104"/>
    </row>
    <row r="194" spans="1:121" s="14" customFormat="1" ht="30.75" customHeight="1" x14ac:dyDescent="0.2">
      <c r="A194" s="89"/>
      <c r="B194" s="10" t="s">
        <v>393</v>
      </c>
      <c r="C194" s="11">
        <v>45004818</v>
      </c>
      <c r="D194" s="12" t="s">
        <v>492</v>
      </c>
      <c r="E194" s="13" t="s">
        <v>412</v>
      </c>
      <c r="F194" s="74">
        <v>5</v>
      </c>
      <c r="G194" s="75">
        <v>13</v>
      </c>
      <c r="H194" s="80">
        <v>0</v>
      </c>
      <c r="I194" s="74">
        <v>5</v>
      </c>
      <c r="J194" s="75">
        <v>14</v>
      </c>
      <c r="K194" s="75">
        <v>0</v>
      </c>
      <c r="L194" s="81">
        <v>0</v>
      </c>
      <c r="M194" s="32"/>
      <c r="N194" s="20"/>
      <c r="O194" s="33"/>
      <c r="P194" s="63">
        <f t="shared" si="127"/>
        <v>5</v>
      </c>
      <c r="Q194" s="64">
        <f t="shared" si="128"/>
        <v>13</v>
      </c>
      <c r="R194" s="65">
        <f t="shared" si="166"/>
        <v>0</v>
      </c>
      <c r="S194" s="57">
        <v>5</v>
      </c>
      <c r="T194" s="57">
        <v>0</v>
      </c>
      <c r="U194" s="57">
        <v>0</v>
      </c>
      <c r="V194" s="57">
        <v>0</v>
      </c>
      <c r="W194" s="57">
        <v>0</v>
      </c>
      <c r="X194" s="57">
        <v>0</v>
      </c>
      <c r="Y194" s="66">
        <v>9</v>
      </c>
      <c r="Z194" s="66">
        <v>0</v>
      </c>
      <c r="AA194" s="66">
        <v>2</v>
      </c>
      <c r="AB194" s="66">
        <v>0</v>
      </c>
      <c r="AC194" s="66">
        <v>0</v>
      </c>
      <c r="AD194" s="66">
        <v>0</v>
      </c>
      <c r="AE194" s="66">
        <v>3</v>
      </c>
      <c r="AF194" s="66">
        <v>0</v>
      </c>
      <c r="AG194" s="66">
        <v>1</v>
      </c>
      <c r="AH194" s="66">
        <v>0</v>
      </c>
      <c r="AI194" s="66">
        <v>2</v>
      </c>
      <c r="AJ194" s="66">
        <v>0</v>
      </c>
      <c r="AK194" s="66">
        <v>0</v>
      </c>
      <c r="AL194" s="66">
        <v>0</v>
      </c>
      <c r="AM194" s="66">
        <v>0</v>
      </c>
      <c r="AN194" s="66">
        <v>0</v>
      </c>
      <c r="AO194" s="66">
        <v>1</v>
      </c>
      <c r="AP194" s="66">
        <v>0</v>
      </c>
      <c r="AQ194" s="66">
        <v>0</v>
      </c>
      <c r="AR194" s="66">
        <v>0</v>
      </c>
      <c r="AS194" s="66">
        <v>0</v>
      </c>
      <c r="AT194" s="66">
        <v>0</v>
      </c>
      <c r="AU194" s="66">
        <v>1</v>
      </c>
      <c r="AV194" s="66">
        <v>0</v>
      </c>
      <c r="AW194" s="66">
        <v>0</v>
      </c>
      <c r="AX194" s="67">
        <v>1</v>
      </c>
      <c r="AY194" s="68">
        <f t="shared" si="160"/>
        <v>24</v>
      </c>
      <c r="AZ194" s="66">
        <f t="shared" si="161"/>
        <v>1</v>
      </c>
      <c r="BA194" s="69">
        <f t="shared" si="162"/>
        <v>25</v>
      </c>
      <c r="BB194" s="23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5"/>
      <c r="CH194" s="46">
        <f t="shared" si="129"/>
        <v>5</v>
      </c>
      <c r="CI194" s="47">
        <f t="shared" si="130"/>
        <v>0</v>
      </c>
      <c r="CJ194" s="47">
        <f t="shared" si="131"/>
        <v>0</v>
      </c>
      <c r="CK194" s="47">
        <f t="shared" si="132"/>
        <v>0</v>
      </c>
      <c r="CL194" s="47">
        <f t="shared" si="133"/>
        <v>0</v>
      </c>
      <c r="CM194" s="47">
        <f t="shared" si="134"/>
        <v>0</v>
      </c>
      <c r="CN194" s="47">
        <f t="shared" si="135"/>
        <v>9</v>
      </c>
      <c r="CO194" s="47">
        <f t="shared" si="136"/>
        <v>0</v>
      </c>
      <c r="CP194" s="47">
        <f t="shared" si="137"/>
        <v>2</v>
      </c>
      <c r="CQ194" s="47">
        <f t="shared" si="138"/>
        <v>0</v>
      </c>
      <c r="CR194" s="47">
        <f t="shared" si="139"/>
        <v>0</v>
      </c>
      <c r="CS194" s="47">
        <f t="shared" si="140"/>
        <v>0</v>
      </c>
      <c r="CT194" s="47">
        <f t="shared" si="141"/>
        <v>3</v>
      </c>
      <c r="CU194" s="47">
        <f t="shared" si="142"/>
        <v>0</v>
      </c>
      <c r="CV194" s="47">
        <f t="shared" si="143"/>
        <v>1</v>
      </c>
      <c r="CW194" s="47">
        <f t="shared" si="144"/>
        <v>0</v>
      </c>
      <c r="CX194" s="47">
        <f t="shared" si="145"/>
        <v>2</v>
      </c>
      <c r="CY194" s="47">
        <f t="shared" si="146"/>
        <v>0</v>
      </c>
      <c r="CZ194" s="47">
        <f t="shared" si="147"/>
        <v>0</v>
      </c>
      <c r="DA194" s="47">
        <f t="shared" si="148"/>
        <v>0</v>
      </c>
      <c r="DB194" s="47">
        <f t="shared" si="149"/>
        <v>0</v>
      </c>
      <c r="DC194" s="47">
        <f t="shared" si="150"/>
        <v>0</v>
      </c>
      <c r="DD194" s="47">
        <f t="shared" si="151"/>
        <v>1</v>
      </c>
      <c r="DE194" s="47">
        <f t="shared" si="152"/>
        <v>0</v>
      </c>
      <c r="DF194" s="47">
        <f t="shared" si="153"/>
        <v>0</v>
      </c>
      <c r="DG194" s="47">
        <f t="shared" si="154"/>
        <v>0</v>
      </c>
      <c r="DH194" s="47">
        <f t="shared" si="155"/>
        <v>0</v>
      </c>
      <c r="DI194" s="47">
        <f t="shared" si="156"/>
        <v>0</v>
      </c>
      <c r="DJ194" s="47">
        <f t="shared" si="157"/>
        <v>1</v>
      </c>
      <c r="DK194" s="47">
        <f t="shared" si="158"/>
        <v>0</v>
      </c>
      <c r="DL194" s="47">
        <f t="shared" si="159"/>
        <v>0</v>
      </c>
      <c r="DM194" s="48">
        <f t="shared" si="126"/>
        <v>1</v>
      </c>
      <c r="DN194" s="99">
        <f t="shared" si="163"/>
        <v>24</v>
      </c>
      <c r="DO194" s="47">
        <f t="shared" si="164"/>
        <v>1</v>
      </c>
      <c r="DP194" s="48">
        <f t="shared" si="165"/>
        <v>25</v>
      </c>
      <c r="DQ194" s="104"/>
    </row>
    <row r="195" spans="1:121" s="14" customFormat="1" ht="30.75" customHeight="1" x14ac:dyDescent="0.2">
      <c r="A195" s="89"/>
      <c r="B195" s="10" t="s">
        <v>393</v>
      </c>
      <c r="C195" s="11" t="s">
        <v>413</v>
      </c>
      <c r="D195" s="12" t="s">
        <v>492</v>
      </c>
      <c r="E195" s="13" t="s">
        <v>180</v>
      </c>
      <c r="F195" s="74">
        <v>6</v>
      </c>
      <c r="G195" s="75">
        <v>12</v>
      </c>
      <c r="H195" s="80">
        <v>0</v>
      </c>
      <c r="I195" s="74">
        <v>6</v>
      </c>
      <c r="J195" s="75">
        <v>15</v>
      </c>
      <c r="K195" s="75">
        <v>0</v>
      </c>
      <c r="L195" s="81">
        <v>0</v>
      </c>
      <c r="M195" s="32"/>
      <c r="N195" s="20"/>
      <c r="O195" s="33"/>
      <c r="P195" s="63">
        <f t="shared" si="127"/>
        <v>6</v>
      </c>
      <c r="Q195" s="64">
        <f t="shared" si="128"/>
        <v>12</v>
      </c>
      <c r="R195" s="65">
        <f t="shared" si="166"/>
        <v>0</v>
      </c>
      <c r="S195" s="57">
        <v>5</v>
      </c>
      <c r="T195" s="57">
        <v>0</v>
      </c>
      <c r="U195" s="57">
        <v>1</v>
      </c>
      <c r="V195" s="57">
        <v>0</v>
      </c>
      <c r="W195" s="57">
        <v>0</v>
      </c>
      <c r="X195" s="57">
        <v>0</v>
      </c>
      <c r="Y195" s="66">
        <v>4</v>
      </c>
      <c r="Z195" s="66">
        <v>0</v>
      </c>
      <c r="AA195" s="66">
        <v>0</v>
      </c>
      <c r="AB195" s="66">
        <v>0</v>
      </c>
      <c r="AC195" s="66">
        <v>0</v>
      </c>
      <c r="AD195" s="66">
        <v>0</v>
      </c>
      <c r="AE195" s="66">
        <v>10</v>
      </c>
      <c r="AF195" s="66">
        <v>0</v>
      </c>
      <c r="AG195" s="66">
        <v>0</v>
      </c>
      <c r="AH195" s="66">
        <v>0</v>
      </c>
      <c r="AI195" s="66">
        <v>2</v>
      </c>
      <c r="AJ195" s="66">
        <v>0</v>
      </c>
      <c r="AK195" s="66">
        <v>0</v>
      </c>
      <c r="AL195" s="66">
        <v>0</v>
      </c>
      <c r="AM195" s="66">
        <v>0</v>
      </c>
      <c r="AN195" s="66">
        <v>0</v>
      </c>
      <c r="AO195" s="66">
        <v>1</v>
      </c>
      <c r="AP195" s="66">
        <v>0</v>
      </c>
      <c r="AQ195" s="66">
        <v>0</v>
      </c>
      <c r="AR195" s="66">
        <v>0</v>
      </c>
      <c r="AS195" s="66">
        <v>0</v>
      </c>
      <c r="AT195" s="66">
        <v>0</v>
      </c>
      <c r="AU195" s="66">
        <v>1</v>
      </c>
      <c r="AV195" s="66">
        <v>0</v>
      </c>
      <c r="AW195" s="66">
        <v>0</v>
      </c>
      <c r="AX195" s="67" t="s">
        <v>483</v>
      </c>
      <c r="AY195" s="68">
        <f t="shared" si="160"/>
        <v>24</v>
      </c>
      <c r="AZ195" s="66">
        <f t="shared" si="161"/>
        <v>0</v>
      </c>
      <c r="BA195" s="69">
        <f t="shared" si="162"/>
        <v>24</v>
      </c>
      <c r="BB195" s="23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5"/>
      <c r="CH195" s="46">
        <f t="shared" si="129"/>
        <v>5</v>
      </c>
      <c r="CI195" s="47">
        <f t="shared" si="130"/>
        <v>0</v>
      </c>
      <c r="CJ195" s="47">
        <f t="shared" si="131"/>
        <v>1</v>
      </c>
      <c r="CK195" s="47">
        <f t="shared" si="132"/>
        <v>0</v>
      </c>
      <c r="CL195" s="47">
        <f t="shared" si="133"/>
        <v>0</v>
      </c>
      <c r="CM195" s="47">
        <f t="shared" si="134"/>
        <v>0</v>
      </c>
      <c r="CN195" s="47">
        <f t="shared" si="135"/>
        <v>4</v>
      </c>
      <c r="CO195" s="47">
        <f t="shared" si="136"/>
        <v>0</v>
      </c>
      <c r="CP195" s="47">
        <f t="shared" si="137"/>
        <v>0</v>
      </c>
      <c r="CQ195" s="47">
        <f t="shared" si="138"/>
        <v>0</v>
      </c>
      <c r="CR195" s="47">
        <f t="shared" si="139"/>
        <v>0</v>
      </c>
      <c r="CS195" s="47">
        <f t="shared" si="140"/>
        <v>0</v>
      </c>
      <c r="CT195" s="47">
        <f t="shared" si="141"/>
        <v>10</v>
      </c>
      <c r="CU195" s="47">
        <f t="shared" si="142"/>
        <v>0</v>
      </c>
      <c r="CV195" s="47">
        <f t="shared" si="143"/>
        <v>0</v>
      </c>
      <c r="CW195" s="47">
        <f t="shared" si="144"/>
        <v>0</v>
      </c>
      <c r="CX195" s="47">
        <f t="shared" si="145"/>
        <v>2</v>
      </c>
      <c r="CY195" s="47">
        <f t="shared" si="146"/>
        <v>0</v>
      </c>
      <c r="CZ195" s="47">
        <f t="shared" si="147"/>
        <v>0</v>
      </c>
      <c r="DA195" s="47">
        <f t="shared" si="148"/>
        <v>0</v>
      </c>
      <c r="DB195" s="47">
        <f t="shared" si="149"/>
        <v>0</v>
      </c>
      <c r="DC195" s="47">
        <f t="shared" si="150"/>
        <v>0</v>
      </c>
      <c r="DD195" s="47">
        <f t="shared" si="151"/>
        <v>1</v>
      </c>
      <c r="DE195" s="47">
        <f t="shared" si="152"/>
        <v>0</v>
      </c>
      <c r="DF195" s="47">
        <f t="shared" si="153"/>
        <v>0</v>
      </c>
      <c r="DG195" s="47">
        <f t="shared" si="154"/>
        <v>0</v>
      </c>
      <c r="DH195" s="47">
        <f t="shared" si="155"/>
        <v>0</v>
      </c>
      <c r="DI195" s="47">
        <f t="shared" si="156"/>
        <v>0</v>
      </c>
      <c r="DJ195" s="47">
        <f t="shared" si="157"/>
        <v>1</v>
      </c>
      <c r="DK195" s="47">
        <f t="shared" si="158"/>
        <v>0</v>
      </c>
      <c r="DL195" s="47">
        <f t="shared" si="159"/>
        <v>0</v>
      </c>
      <c r="DM195" s="48" t="s">
        <v>483</v>
      </c>
      <c r="DN195" s="99">
        <f t="shared" si="163"/>
        <v>24</v>
      </c>
      <c r="DO195" s="47">
        <f t="shared" si="164"/>
        <v>0</v>
      </c>
      <c r="DP195" s="48">
        <f t="shared" si="165"/>
        <v>24</v>
      </c>
      <c r="DQ195" s="104"/>
    </row>
    <row r="196" spans="1:121" s="14" customFormat="1" ht="30.75" customHeight="1" x14ac:dyDescent="0.2">
      <c r="A196" s="89"/>
      <c r="B196" s="10" t="s">
        <v>393</v>
      </c>
      <c r="C196" s="11">
        <v>45004971</v>
      </c>
      <c r="D196" s="12" t="s">
        <v>492</v>
      </c>
      <c r="E196" s="13" t="s">
        <v>259</v>
      </c>
      <c r="F196" s="74">
        <v>6</v>
      </c>
      <c r="G196" s="75">
        <v>12</v>
      </c>
      <c r="H196" s="80">
        <v>0</v>
      </c>
      <c r="I196" s="74">
        <v>6</v>
      </c>
      <c r="J196" s="75">
        <v>14</v>
      </c>
      <c r="K196" s="75">
        <v>0</v>
      </c>
      <c r="L196" s="81">
        <v>0</v>
      </c>
      <c r="M196" s="32"/>
      <c r="N196" s="20"/>
      <c r="O196" s="33"/>
      <c r="P196" s="63">
        <f t="shared" si="127"/>
        <v>6</v>
      </c>
      <c r="Q196" s="64">
        <f t="shared" si="128"/>
        <v>12</v>
      </c>
      <c r="R196" s="65">
        <f t="shared" si="166"/>
        <v>0</v>
      </c>
      <c r="S196" s="57">
        <v>4</v>
      </c>
      <c r="T196" s="57">
        <v>0</v>
      </c>
      <c r="U196" s="57">
        <v>2</v>
      </c>
      <c r="V196" s="57">
        <v>0</v>
      </c>
      <c r="W196" s="57">
        <v>0</v>
      </c>
      <c r="X196" s="57">
        <v>0</v>
      </c>
      <c r="Y196" s="66">
        <v>8</v>
      </c>
      <c r="Z196" s="66">
        <v>0</v>
      </c>
      <c r="AA196" s="66">
        <v>2</v>
      </c>
      <c r="AB196" s="66">
        <v>0</v>
      </c>
      <c r="AC196" s="66">
        <v>0</v>
      </c>
      <c r="AD196" s="66">
        <v>0</v>
      </c>
      <c r="AE196" s="66">
        <v>4</v>
      </c>
      <c r="AF196" s="66">
        <v>0</v>
      </c>
      <c r="AG196" s="66">
        <v>0</v>
      </c>
      <c r="AH196" s="66">
        <v>0</v>
      </c>
      <c r="AI196" s="66">
        <v>2</v>
      </c>
      <c r="AJ196" s="66">
        <v>0</v>
      </c>
      <c r="AK196" s="66">
        <v>0</v>
      </c>
      <c r="AL196" s="66">
        <v>0</v>
      </c>
      <c r="AM196" s="66">
        <v>0</v>
      </c>
      <c r="AN196" s="66">
        <v>0</v>
      </c>
      <c r="AO196" s="66">
        <v>1</v>
      </c>
      <c r="AP196" s="66">
        <v>0</v>
      </c>
      <c r="AQ196" s="66">
        <v>0</v>
      </c>
      <c r="AR196" s="66">
        <v>0</v>
      </c>
      <c r="AS196" s="66">
        <v>0</v>
      </c>
      <c r="AT196" s="66">
        <v>0</v>
      </c>
      <c r="AU196" s="66">
        <v>1</v>
      </c>
      <c r="AV196" s="66">
        <v>0</v>
      </c>
      <c r="AW196" s="66">
        <v>0</v>
      </c>
      <c r="AX196" s="67">
        <v>1</v>
      </c>
      <c r="AY196" s="68">
        <f t="shared" si="160"/>
        <v>24</v>
      </c>
      <c r="AZ196" s="66">
        <f t="shared" si="161"/>
        <v>1</v>
      </c>
      <c r="BA196" s="69">
        <f t="shared" si="162"/>
        <v>25</v>
      </c>
      <c r="BB196" s="26"/>
      <c r="BC196" s="20"/>
      <c r="BD196" s="20"/>
      <c r="BE196" s="20"/>
      <c r="BF196" s="20"/>
      <c r="BG196" s="20"/>
      <c r="BH196" s="20">
        <v>-1</v>
      </c>
      <c r="BI196" s="20"/>
      <c r="BJ196" s="20"/>
      <c r="BK196" s="20"/>
      <c r="BL196" s="20"/>
      <c r="BM196" s="20"/>
      <c r="BN196" s="20">
        <v>1</v>
      </c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41"/>
      <c r="CH196" s="46">
        <f t="shared" si="129"/>
        <v>4</v>
      </c>
      <c r="CI196" s="47">
        <f t="shared" si="130"/>
        <v>0</v>
      </c>
      <c r="CJ196" s="47">
        <f t="shared" si="131"/>
        <v>2</v>
      </c>
      <c r="CK196" s="47">
        <f t="shared" si="132"/>
        <v>0</v>
      </c>
      <c r="CL196" s="47">
        <f t="shared" si="133"/>
        <v>0</v>
      </c>
      <c r="CM196" s="47">
        <f t="shared" si="134"/>
        <v>0</v>
      </c>
      <c r="CN196" s="47">
        <f t="shared" si="135"/>
        <v>7</v>
      </c>
      <c r="CO196" s="47">
        <f t="shared" si="136"/>
        <v>0</v>
      </c>
      <c r="CP196" s="47">
        <f t="shared" si="137"/>
        <v>2</v>
      </c>
      <c r="CQ196" s="47">
        <f t="shared" si="138"/>
        <v>0</v>
      </c>
      <c r="CR196" s="47">
        <f t="shared" si="139"/>
        <v>0</v>
      </c>
      <c r="CS196" s="47">
        <f t="shared" si="140"/>
        <v>0</v>
      </c>
      <c r="CT196" s="47">
        <f t="shared" si="141"/>
        <v>5</v>
      </c>
      <c r="CU196" s="47">
        <f t="shared" si="142"/>
        <v>0</v>
      </c>
      <c r="CV196" s="47">
        <f t="shared" si="143"/>
        <v>0</v>
      </c>
      <c r="CW196" s="47">
        <f t="shared" si="144"/>
        <v>0</v>
      </c>
      <c r="CX196" s="47">
        <f t="shared" si="145"/>
        <v>2</v>
      </c>
      <c r="CY196" s="47">
        <f t="shared" si="146"/>
        <v>0</v>
      </c>
      <c r="CZ196" s="47">
        <f t="shared" si="147"/>
        <v>0</v>
      </c>
      <c r="DA196" s="47">
        <f t="shared" si="148"/>
        <v>0</v>
      </c>
      <c r="DB196" s="47">
        <f t="shared" si="149"/>
        <v>0</v>
      </c>
      <c r="DC196" s="47">
        <f t="shared" si="150"/>
        <v>0</v>
      </c>
      <c r="DD196" s="47">
        <f t="shared" si="151"/>
        <v>1</v>
      </c>
      <c r="DE196" s="47">
        <f t="shared" si="152"/>
        <v>0</v>
      </c>
      <c r="DF196" s="47">
        <f t="shared" si="153"/>
        <v>0</v>
      </c>
      <c r="DG196" s="47">
        <f t="shared" si="154"/>
        <v>0</v>
      </c>
      <c r="DH196" s="47">
        <f t="shared" si="155"/>
        <v>0</v>
      </c>
      <c r="DI196" s="47">
        <f t="shared" si="156"/>
        <v>0</v>
      </c>
      <c r="DJ196" s="47">
        <f t="shared" si="157"/>
        <v>1</v>
      </c>
      <c r="DK196" s="47">
        <f t="shared" si="158"/>
        <v>0</v>
      </c>
      <c r="DL196" s="47">
        <f t="shared" si="159"/>
        <v>0</v>
      </c>
      <c r="DM196" s="48">
        <f t="shared" si="126"/>
        <v>1</v>
      </c>
      <c r="DN196" s="99">
        <f t="shared" si="163"/>
        <v>24</v>
      </c>
      <c r="DO196" s="47">
        <f t="shared" si="164"/>
        <v>1</v>
      </c>
      <c r="DP196" s="48">
        <f t="shared" si="165"/>
        <v>25</v>
      </c>
      <c r="DQ196" s="104"/>
    </row>
    <row r="197" spans="1:121" s="14" customFormat="1" ht="30.75" customHeight="1" x14ac:dyDescent="0.2">
      <c r="A197" s="89"/>
      <c r="B197" s="10" t="s">
        <v>393</v>
      </c>
      <c r="C197" s="11" t="s">
        <v>415</v>
      </c>
      <c r="D197" s="12" t="s">
        <v>492</v>
      </c>
      <c r="E197" s="100" t="s">
        <v>416</v>
      </c>
      <c r="F197" s="74">
        <v>5</v>
      </c>
      <c r="G197" s="75">
        <v>10</v>
      </c>
      <c r="H197" s="80">
        <v>0</v>
      </c>
      <c r="I197" s="74">
        <v>5</v>
      </c>
      <c r="J197" s="75">
        <v>12</v>
      </c>
      <c r="K197" s="75">
        <v>0</v>
      </c>
      <c r="L197" s="81">
        <v>0</v>
      </c>
      <c r="M197" s="32"/>
      <c r="N197" s="20">
        <v>1</v>
      </c>
      <c r="O197" s="33"/>
      <c r="P197" s="63">
        <f t="shared" si="127"/>
        <v>5</v>
      </c>
      <c r="Q197" s="64">
        <f t="shared" si="128"/>
        <v>11</v>
      </c>
      <c r="R197" s="65">
        <f t="shared" si="166"/>
        <v>0</v>
      </c>
      <c r="S197" s="57">
        <v>3</v>
      </c>
      <c r="T197" s="57">
        <v>0</v>
      </c>
      <c r="U197" s="57">
        <v>2</v>
      </c>
      <c r="V197" s="57">
        <v>0</v>
      </c>
      <c r="W197" s="57">
        <v>0</v>
      </c>
      <c r="X197" s="57">
        <v>0</v>
      </c>
      <c r="Y197" s="66">
        <v>6</v>
      </c>
      <c r="Z197" s="66">
        <v>0</v>
      </c>
      <c r="AA197" s="66">
        <v>2</v>
      </c>
      <c r="AB197" s="66">
        <v>0</v>
      </c>
      <c r="AC197" s="66">
        <v>0</v>
      </c>
      <c r="AD197" s="66">
        <v>0</v>
      </c>
      <c r="AE197" s="66">
        <v>4</v>
      </c>
      <c r="AF197" s="66">
        <v>0</v>
      </c>
      <c r="AG197" s="66">
        <v>0</v>
      </c>
      <c r="AH197" s="66">
        <v>0</v>
      </c>
      <c r="AI197" s="66">
        <v>2</v>
      </c>
      <c r="AJ197" s="66">
        <v>0</v>
      </c>
      <c r="AK197" s="66">
        <v>0</v>
      </c>
      <c r="AL197" s="66">
        <v>0</v>
      </c>
      <c r="AM197" s="66">
        <v>0</v>
      </c>
      <c r="AN197" s="66">
        <v>0</v>
      </c>
      <c r="AO197" s="66">
        <v>1</v>
      </c>
      <c r="AP197" s="66">
        <v>0</v>
      </c>
      <c r="AQ197" s="66">
        <v>0</v>
      </c>
      <c r="AR197" s="66">
        <v>0</v>
      </c>
      <c r="AS197" s="66">
        <v>0</v>
      </c>
      <c r="AT197" s="66">
        <v>0</v>
      </c>
      <c r="AU197" s="66">
        <v>1</v>
      </c>
      <c r="AV197" s="66">
        <v>0</v>
      </c>
      <c r="AW197" s="66">
        <v>0</v>
      </c>
      <c r="AX197" s="67" t="s">
        <v>483</v>
      </c>
      <c r="AY197" s="68">
        <f t="shared" si="160"/>
        <v>21</v>
      </c>
      <c r="AZ197" s="66">
        <f t="shared" si="161"/>
        <v>0</v>
      </c>
      <c r="BA197" s="69">
        <f t="shared" si="162"/>
        <v>21</v>
      </c>
      <c r="BB197" s="23"/>
      <c r="BC197" s="24"/>
      <c r="BD197" s="24"/>
      <c r="BE197" s="24"/>
      <c r="BF197" s="24"/>
      <c r="BG197" s="24"/>
      <c r="BH197" s="24">
        <v>1</v>
      </c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5"/>
      <c r="CH197" s="46">
        <f t="shared" si="129"/>
        <v>3</v>
      </c>
      <c r="CI197" s="47">
        <f t="shared" si="130"/>
        <v>0</v>
      </c>
      <c r="CJ197" s="47">
        <f t="shared" si="131"/>
        <v>2</v>
      </c>
      <c r="CK197" s="47">
        <f t="shared" si="132"/>
        <v>0</v>
      </c>
      <c r="CL197" s="47">
        <f t="shared" si="133"/>
        <v>0</v>
      </c>
      <c r="CM197" s="47">
        <f t="shared" si="134"/>
        <v>0</v>
      </c>
      <c r="CN197" s="47">
        <f t="shared" si="135"/>
        <v>7</v>
      </c>
      <c r="CO197" s="47">
        <f t="shared" si="136"/>
        <v>0</v>
      </c>
      <c r="CP197" s="47">
        <f t="shared" si="137"/>
        <v>2</v>
      </c>
      <c r="CQ197" s="47">
        <f t="shared" si="138"/>
        <v>0</v>
      </c>
      <c r="CR197" s="47">
        <f t="shared" si="139"/>
        <v>0</v>
      </c>
      <c r="CS197" s="47">
        <f t="shared" si="140"/>
        <v>0</v>
      </c>
      <c r="CT197" s="47">
        <f t="shared" si="141"/>
        <v>4</v>
      </c>
      <c r="CU197" s="47">
        <f t="shared" si="142"/>
        <v>0</v>
      </c>
      <c r="CV197" s="47">
        <f t="shared" si="143"/>
        <v>0</v>
      </c>
      <c r="CW197" s="47">
        <f t="shared" si="144"/>
        <v>0</v>
      </c>
      <c r="CX197" s="47">
        <f t="shared" si="145"/>
        <v>2</v>
      </c>
      <c r="CY197" s="47">
        <f t="shared" si="146"/>
        <v>0</v>
      </c>
      <c r="CZ197" s="47">
        <f t="shared" si="147"/>
        <v>0</v>
      </c>
      <c r="DA197" s="47">
        <f t="shared" si="148"/>
        <v>0</v>
      </c>
      <c r="DB197" s="47">
        <f t="shared" si="149"/>
        <v>0</v>
      </c>
      <c r="DC197" s="47">
        <f t="shared" si="150"/>
        <v>0</v>
      </c>
      <c r="DD197" s="47">
        <f t="shared" si="151"/>
        <v>1</v>
      </c>
      <c r="DE197" s="47">
        <f t="shared" si="152"/>
        <v>0</v>
      </c>
      <c r="DF197" s="47">
        <f t="shared" si="153"/>
        <v>0</v>
      </c>
      <c r="DG197" s="47">
        <f t="shared" si="154"/>
        <v>0</v>
      </c>
      <c r="DH197" s="47">
        <f t="shared" si="155"/>
        <v>0</v>
      </c>
      <c r="DI197" s="47">
        <f t="shared" si="156"/>
        <v>0</v>
      </c>
      <c r="DJ197" s="47">
        <f t="shared" si="157"/>
        <v>1</v>
      </c>
      <c r="DK197" s="47">
        <f t="shared" si="158"/>
        <v>0</v>
      </c>
      <c r="DL197" s="47">
        <f t="shared" si="159"/>
        <v>0</v>
      </c>
      <c r="DM197" s="48" t="s">
        <v>483</v>
      </c>
      <c r="DN197" s="99">
        <f t="shared" si="163"/>
        <v>22</v>
      </c>
      <c r="DO197" s="47">
        <f t="shared" si="164"/>
        <v>0</v>
      </c>
      <c r="DP197" s="48">
        <f t="shared" si="165"/>
        <v>22</v>
      </c>
      <c r="DQ197" s="104"/>
    </row>
    <row r="198" spans="1:121" s="14" customFormat="1" ht="30.75" customHeight="1" x14ac:dyDescent="0.2">
      <c r="A198" s="89"/>
      <c r="B198" s="10" t="s">
        <v>393</v>
      </c>
      <c r="C198" s="11" t="s">
        <v>414</v>
      </c>
      <c r="D198" s="12" t="s">
        <v>492</v>
      </c>
      <c r="E198" s="13" t="s">
        <v>513</v>
      </c>
      <c r="F198" s="74">
        <v>6</v>
      </c>
      <c r="G198" s="75">
        <v>12</v>
      </c>
      <c r="H198" s="80">
        <v>0</v>
      </c>
      <c r="I198" s="74">
        <v>6</v>
      </c>
      <c r="J198" s="75">
        <v>12</v>
      </c>
      <c r="K198" s="75">
        <v>0</v>
      </c>
      <c r="L198" s="81">
        <v>0</v>
      </c>
      <c r="M198" s="32"/>
      <c r="N198" s="20"/>
      <c r="O198" s="33"/>
      <c r="P198" s="63">
        <f t="shared" ref="P198" si="167">F198+M198</f>
        <v>6</v>
      </c>
      <c r="Q198" s="64">
        <f t="shared" ref="Q198" si="168">G198+N198</f>
        <v>12</v>
      </c>
      <c r="R198" s="65">
        <f t="shared" ref="R198" si="169">H198+O198</f>
        <v>0</v>
      </c>
      <c r="S198" s="57">
        <v>5</v>
      </c>
      <c r="T198" s="57">
        <v>0</v>
      </c>
      <c r="U198" s="57">
        <v>1</v>
      </c>
      <c r="V198" s="57">
        <v>0</v>
      </c>
      <c r="W198" s="57">
        <v>0</v>
      </c>
      <c r="X198" s="57">
        <v>0</v>
      </c>
      <c r="Y198" s="66">
        <v>8</v>
      </c>
      <c r="Z198" s="66">
        <v>0</v>
      </c>
      <c r="AA198" s="66">
        <v>2</v>
      </c>
      <c r="AB198" s="66">
        <v>0</v>
      </c>
      <c r="AC198" s="66">
        <v>0</v>
      </c>
      <c r="AD198" s="66">
        <v>0</v>
      </c>
      <c r="AE198" s="66">
        <v>4</v>
      </c>
      <c r="AF198" s="66">
        <v>0</v>
      </c>
      <c r="AG198" s="66">
        <v>0</v>
      </c>
      <c r="AH198" s="66">
        <v>0</v>
      </c>
      <c r="AI198" s="66">
        <v>2</v>
      </c>
      <c r="AJ198" s="66">
        <v>0</v>
      </c>
      <c r="AK198" s="66">
        <v>0</v>
      </c>
      <c r="AL198" s="66">
        <v>0</v>
      </c>
      <c r="AM198" s="66">
        <v>0</v>
      </c>
      <c r="AN198" s="66">
        <v>0</v>
      </c>
      <c r="AO198" s="66">
        <v>1</v>
      </c>
      <c r="AP198" s="66">
        <v>0</v>
      </c>
      <c r="AQ198" s="66">
        <v>0</v>
      </c>
      <c r="AR198" s="66">
        <v>0</v>
      </c>
      <c r="AS198" s="66">
        <v>0</v>
      </c>
      <c r="AT198" s="66">
        <v>0</v>
      </c>
      <c r="AU198" s="66">
        <v>1</v>
      </c>
      <c r="AV198" s="66">
        <v>0</v>
      </c>
      <c r="AW198" s="66">
        <v>0</v>
      </c>
      <c r="AX198" s="67" t="s">
        <v>483</v>
      </c>
      <c r="AY198" s="68">
        <f t="shared" ref="AY198" si="170">S198+Y198+AE198+AI198+AO198+AU198+AW198+AS198+AQ198+AG198+AM198+AK198+AC198+AA198+W198+U198</f>
        <v>24</v>
      </c>
      <c r="AZ198" s="66">
        <f t="shared" ref="AZ198" si="171">IF(ISNUMBER(T198),T198,0)+IF(ISNUMBER(Z198),Z198,0)+IF(ISNUMBER(AF198),AF198,0)+IF(ISNUMBER(AH198),AH198,0)+IF(ISNUMBER(V198),V198,0)+IF(ISNUMBER(X198),X198,0)+IF(ISNUMBER(AB198),AB198,0)+IF(ISNUMBER(AD198),AD198,0)+IF(ISNUMBER(AJ198),AJ198,0)+IF(ISNUMBER(AP198),AP198,0)+IF(ISNUMBER(AV198),AV198,0)+IF(ISNUMBER(AX198),AX198,0)+IF(ISNUMBER(AL198),AL198,0)+IF(ISNUMBER(AN198),AN198,0)+IF(ISNUMBER(AR198),AR198,0)+IF(ISNUMBER(AT198),AT198,0)</f>
        <v>0</v>
      </c>
      <c r="BA198" s="69">
        <f t="shared" ref="BA198" si="172">AY198+AZ198</f>
        <v>24</v>
      </c>
      <c r="BB198" s="23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5"/>
      <c r="CH198" s="46">
        <f t="shared" si="129"/>
        <v>5</v>
      </c>
      <c r="CI198" s="47">
        <f t="shared" si="130"/>
        <v>0</v>
      </c>
      <c r="CJ198" s="47">
        <f t="shared" si="131"/>
        <v>1</v>
      </c>
      <c r="CK198" s="47">
        <f t="shared" si="132"/>
        <v>0</v>
      </c>
      <c r="CL198" s="47">
        <f t="shared" si="133"/>
        <v>0</v>
      </c>
      <c r="CM198" s="47">
        <f t="shared" si="134"/>
        <v>0</v>
      </c>
      <c r="CN198" s="47">
        <f t="shared" si="135"/>
        <v>8</v>
      </c>
      <c r="CO198" s="47">
        <f t="shared" si="136"/>
        <v>0</v>
      </c>
      <c r="CP198" s="47">
        <f t="shared" si="137"/>
        <v>2</v>
      </c>
      <c r="CQ198" s="47">
        <f t="shared" si="138"/>
        <v>0</v>
      </c>
      <c r="CR198" s="47">
        <f t="shared" si="139"/>
        <v>0</v>
      </c>
      <c r="CS198" s="47">
        <f t="shared" si="140"/>
        <v>0</v>
      </c>
      <c r="CT198" s="47">
        <f t="shared" si="141"/>
        <v>4</v>
      </c>
      <c r="CU198" s="47">
        <f t="shared" si="142"/>
        <v>0</v>
      </c>
      <c r="CV198" s="47">
        <f t="shared" si="143"/>
        <v>0</v>
      </c>
      <c r="CW198" s="47">
        <f t="shared" si="144"/>
        <v>0</v>
      </c>
      <c r="CX198" s="47">
        <f t="shared" si="145"/>
        <v>2</v>
      </c>
      <c r="CY198" s="47">
        <f t="shared" si="146"/>
        <v>0</v>
      </c>
      <c r="CZ198" s="47">
        <f t="shared" si="147"/>
        <v>0</v>
      </c>
      <c r="DA198" s="47">
        <f t="shared" si="148"/>
        <v>0</v>
      </c>
      <c r="DB198" s="47">
        <f t="shared" si="149"/>
        <v>0</v>
      </c>
      <c r="DC198" s="47">
        <f t="shared" si="150"/>
        <v>0</v>
      </c>
      <c r="DD198" s="47">
        <f t="shared" si="151"/>
        <v>1</v>
      </c>
      <c r="DE198" s="47">
        <f t="shared" si="152"/>
        <v>0</v>
      </c>
      <c r="DF198" s="47">
        <f t="shared" si="153"/>
        <v>0</v>
      </c>
      <c r="DG198" s="47">
        <f t="shared" si="154"/>
        <v>0</v>
      </c>
      <c r="DH198" s="47">
        <f t="shared" si="155"/>
        <v>0</v>
      </c>
      <c r="DI198" s="47">
        <f t="shared" si="156"/>
        <v>0</v>
      </c>
      <c r="DJ198" s="47">
        <f t="shared" si="157"/>
        <v>1</v>
      </c>
      <c r="DK198" s="47">
        <f t="shared" si="158"/>
        <v>0</v>
      </c>
      <c r="DL198" s="47">
        <f t="shared" si="159"/>
        <v>0</v>
      </c>
      <c r="DM198" s="48" t="s">
        <v>483</v>
      </c>
      <c r="DN198" s="99">
        <f t="shared" ref="DN198" si="173">CH198+CN198+CT198+CX198+DD198+DJ198+DL198+DH198+DF198+DB198+CZ198+CR198+CP198+CL198+CJ198+CV198</f>
        <v>24</v>
      </c>
      <c r="DO198" s="47">
        <f t="shared" ref="DO198" si="174">IF(ISNUMBER(CI198),CI198,0)+IF(ISNUMBER(CW198),CW198,0)+IF(ISNUMBER(CO198),CO198,0)+IF(ISNUMBER(CU198),CU198,0)+IF(ISNUMBER(DA198),DA198,0)+IF(ISNUMBER(DC198),DC198,0)+IF(ISNUMBER(DG198),DG198,0)+IF(ISNUMBER(DI198),DI198,0)+IF(ISNUMBER(CY198),CY198,0)+IF(ISNUMBER(DE198),DE198,0)+IF(ISNUMBER(DK198),DK198,0)+IF(ISNUMBER(DM198),DM198,0)+IF(ISNUMBER(CK198),CK198,0)+IF(ISNUMBER(CM198),CM198,0)+IF(ISNUMBER(CQ198),CQ198,0)+IF(ISNUMBER(CS198),CS198,0)</f>
        <v>0</v>
      </c>
      <c r="DP198" s="48">
        <f t="shared" ref="DP198" si="175">DN198+DO198</f>
        <v>24</v>
      </c>
      <c r="DQ198" s="104"/>
    </row>
    <row r="199" spans="1:121" s="14" customFormat="1" ht="30.75" customHeight="1" x14ac:dyDescent="0.2">
      <c r="A199" s="89"/>
      <c r="B199" s="10" t="s">
        <v>393</v>
      </c>
      <c r="C199" s="11" t="s">
        <v>417</v>
      </c>
      <c r="D199" s="12" t="s">
        <v>492</v>
      </c>
      <c r="E199" s="13" t="s">
        <v>418</v>
      </c>
      <c r="F199" s="74">
        <v>3</v>
      </c>
      <c r="G199" s="75">
        <v>6</v>
      </c>
      <c r="H199" s="80">
        <v>0</v>
      </c>
      <c r="I199" s="74">
        <v>3</v>
      </c>
      <c r="J199" s="75">
        <v>6</v>
      </c>
      <c r="K199" s="75">
        <v>0</v>
      </c>
      <c r="L199" s="81">
        <v>0</v>
      </c>
      <c r="M199" s="32"/>
      <c r="N199" s="20"/>
      <c r="O199" s="33"/>
      <c r="P199" s="63">
        <f t="shared" si="127"/>
        <v>3</v>
      </c>
      <c r="Q199" s="64">
        <f t="shared" si="128"/>
        <v>6</v>
      </c>
      <c r="R199" s="65">
        <f t="shared" si="166"/>
        <v>0</v>
      </c>
      <c r="S199" s="57">
        <v>3</v>
      </c>
      <c r="T199" s="57">
        <v>0</v>
      </c>
      <c r="U199" s="57">
        <v>0</v>
      </c>
      <c r="V199" s="57">
        <v>0</v>
      </c>
      <c r="W199" s="57">
        <v>0</v>
      </c>
      <c r="X199" s="57">
        <v>0</v>
      </c>
      <c r="Y199" s="66">
        <v>4</v>
      </c>
      <c r="Z199" s="66">
        <v>0</v>
      </c>
      <c r="AA199" s="66">
        <v>0</v>
      </c>
      <c r="AB199" s="66">
        <v>0</v>
      </c>
      <c r="AC199" s="66">
        <v>0</v>
      </c>
      <c r="AD199" s="66">
        <v>0</v>
      </c>
      <c r="AE199" s="66">
        <v>2</v>
      </c>
      <c r="AF199" s="66">
        <v>0</v>
      </c>
      <c r="AG199" s="66">
        <v>1</v>
      </c>
      <c r="AH199" s="66">
        <v>0</v>
      </c>
      <c r="AI199" s="66">
        <v>1</v>
      </c>
      <c r="AJ199" s="66">
        <v>0</v>
      </c>
      <c r="AK199" s="66">
        <v>0</v>
      </c>
      <c r="AL199" s="66">
        <v>0</v>
      </c>
      <c r="AM199" s="66">
        <v>0</v>
      </c>
      <c r="AN199" s="66">
        <v>0</v>
      </c>
      <c r="AO199" s="66">
        <v>0</v>
      </c>
      <c r="AP199" s="66" t="s">
        <v>483</v>
      </c>
      <c r="AQ199" s="66">
        <v>0</v>
      </c>
      <c r="AR199" s="66">
        <v>0</v>
      </c>
      <c r="AS199" s="66">
        <v>0</v>
      </c>
      <c r="AT199" s="66">
        <v>0</v>
      </c>
      <c r="AU199" s="66">
        <v>1</v>
      </c>
      <c r="AV199" s="66">
        <v>0</v>
      </c>
      <c r="AW199" s="66">
        <v>0</v>
      </c>
      <c r="AX199" s="67">
        <v>1</v>
      </c>
      <c r="AY199" s="68">
        <f t="shared" si="160"/>
        <v>12</v>
      </c>
      <c r="AZ199" s="66">
        <f t="shared" si="161"/>
        <v>1</v>
      </c>
      <c r="BA199" s="69">
        <f t="shared" si="162"/>
        <v>13</v>
      </c>
      <c r="BB199" s="23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5"/>
      <c r="CH199" s="46">
        <f t="shared" si="129"/>
        <v>3</v>
      </c>
      <c r="CI199" s="47">
        <f t="shared" si="130"/>
        <v>0</v>
      </c>
      <c r="CJ199" s="47">
        <f t="shared" si="131"/>
        <v>0</v>
      </c>
      <c r="CK199" s="47">
        <f t="shared" si="132"/>
        <v>0</v>
      </c>
      <c r="CL199" s="47">
        <f t="shared" si="133"/>
        <v>0</v>
      </c>
      <c r="CM199" s="47">
        <f t="shared" si="134"/>
        <v>0</v>
      </c>
      <c r="CN199" s="47">
        <f t="shared" si="135"/>
        <v>4</v>
      </c>
      <c r="CO199" s="47">
        <f t="shared" si="136"/>
        <v>0</v>
      </c>
      <c r="CP199" s="47">
        <f t="shared" si="137"/>
        <v>0</v>
      </c>
      <c r="CQ199" s="47">
        <f t="shared" si="138"/>
        <v>0</v>
      </c>
      <c r="CR199" s="47">
        <f t="shared" si="139"/>
        <v>0</v>
      </c>
      <c r="CS199" s="47">
        <f t="shared" si="140"/>
        <v>0</v>
      </c>
      <c r="CT199" s="47">
        <f t="shared" si="141"/>
        <v>2</v>
      </c>
      <c r="CU199" s="47">
        <f t="shared" si="142"/>
        <v>0</v>
      </c>
      <c r="CV199" s="47">
        <f t="shared" si="143"/>
        <v>1</v>
      </c>
      <c r="CW199" s="47">
        <f t="shared" si="144"/>
        <v>0</v>
      </c>
      <c r="CX199" s="47">
        <f t="shared" si="145"/>
        <v>1</v>
      </c>
      <c r="CY199" s="47">
        <f t="shared" si="146"/>
        <v>0</v>
      </c>
      <c r="CZ199" s="47">
        <f t="shared" si="147"/>
        <v>0</v>
      </c>
      <c r="DA199" s="47">
        <f t="shared" si="148"/>
        <v>0</v>
      </c>
      <c r="DB199" s="47">
        <f t="shared" si="149"/>
        <v>0</v>
      </c>
      <c r="DC199" s="47">
        <f t="shared" si="150"/>
        <v>0</v>
      </c>
      <c r="DD199" s="47">
        <f t="shared" si="151"/>
        <v>0</v>
      </c>
      <c r="DE199" s="47" t="s">
        <v>483</v>
      </c>
      <c r="DF199" s="47">
        <f t="shared" si="153"/>
        <v>0</v>
      </c>
      <c r="DG199" s="47">
        <f t="shared" si="154"/>
        <v>0</v>
      </c>
      <c r="DH199" s="47">
        <f t="shared" si="155"/>
        <v>0</v>
      </c>
      <c r="DI199" s="47">
        <f t="shared" si="156"/>
        <v>0</v>
      </c>
      <c r="DJ199" s="47">
        <f t="shared" si="157"/>
        <v>1</v>
      </c>
      <c r="DK199" s="47">
        <f t="shared" si="158"/>
        <v>0</v>
      </c>
      <c r="DL199" s="47">
        <f t="shared" si="159"/>
        <v>0</v>
      </c>
      <c r="DM199" s="48">
        <f t="shared" si="126"/>
        <v>1</v>
      </c>
      <c r="DN199" s="99">
        <f t="shared" si="163"/>
        <v>12</v>
      </c>
      <c r="DO199" s="47">
        <f t="shared" si="164"/>
        <v>1</v>
      </c>
      <c r="DP199" s="48">
        <f t="shared" si="165"/>
        <v>13</v>
      </c>
      <c r="DQ199" s="104"/>
    </row>
    <row r="200" spans="1:121" s="14" customFormat="1" ht="59.25" customHeight="1" x14ac:dyDescent="0.2">
      <c r="A200" s="89"/>
      <c r="B200" s="10" t="s">
        <v>393</v>
      </c>
      <c r="C200" s="11" t="s">
        <v>419</v>
      </c>
      <c r="D200" s="12" t="s">
        <v>492</v>
      </c>
      <c r="E200" s="13" t="s">
        <v>420</v>
      </c>
      <c r="F200" s="74">
        <v>4</v>
      </c>
      <c r="G200" s="75">
        <v>12</v>
      </c>
      <c r="H200" s="80">
        <v>0</v>
      </c>
      <c r="I200" s="74">
        <v>5</v>
      </c>
      <c r="J200" s="75">
        <v>12</v>
      </c>
      <c r="K200" s="75">
        <v>0</v>
      </c>
      <c r="L200" s="81">
        <v>0</v>
      </c>
      <c r="M200" s="32"/>
      <c r="N200" s="20"/>
      <c r="O200" s="33"/>
      <c r="P200" s="63">
        <f t="shared" si="127"/>
        <v>4</v>
      </c>
      <c r="Q200" s="64">
        <f t="shared" si="128"/>
        <v>12</v>
      </c>
      <c r="R200" s="65">
        <f t="shared" si="166"/>
        <v>0</v>
      </c>
      <c r="S200" s="57">
        <v>4</v>
      </c>
      <c r="T200" s="57">
        <v>0</v>
      </c>
      <c r="U200" s="57">
        <v>0</v>
      </c>
      <c r="V200" s="57">
        <v>0</v>
      </c>
      <c r="W200" s="57">
        <v>0</v>
      </c>
      <c r="X200" s="57">
        <v>0</v>
      </c>
      <c r="Y200" s="66">
        <v>9</v>
      </c>
      <c r="Z200" s="66">
        <v>0</v>
      </c>
      <c r="AA200" s="66">
        <v>2</v>
      </c>
      <c r="AB200" s="66">
        <v>0</v>
      </c>
      <c r="AC200" s="66">
        <v>0</v>
      </c>
      <c r="AD200" s="66">
        <v>0</v>
      </c>
      <c r="AE200" s="66">
        <v>3</v>
      </c>
      <c r="AF200" s="66">
        <v>0</v>
      </c>
      <c r="AG200" s="66">
        <v>0</v>
      </c>
      <c r="AH200" s="66">
        <v>0</v>
      </c>
      <c r="AI200" s="66">
        <v>2</v>
      </c>
      <c r="AJ200" s="66">
        <v>0</v>
      </c>
      <c r="AK200" s="66">
        <v>0</v>
      </c>
      <c r="AL200" s="66">
        <v>0</v>
      </c>
      <c r="AM200" s="66">
        <v>0</v>
      </c>
      <c r="AN200" s="66">
        <v>0</v>
      </c>
      <c r="AO200" s="66">
        <v>1</v>
      </c>
      <c r="AP200" s="66">
        <v>0</v>
      </c>
      <c r="AQ200" s="66">
        <v>0</v>
      </c>
      <c r="AR200" s="66">
        <v>0</v>
      </c>
      <c r="AS200" s="66">
        <v>0</v>
      </c>
      <c r="AT200" s="66">
        <v>0</v>
      </c>
      <c r="AU200" s="66">
        <v>1</v>
      </c>
      <c r="AV200" s="66">
        <v>0</v>
      </c>
      <c r="AW200" s="66">
        <v>0</v>
      </c>
      <c r="AX200" s="67">
        <v>1</v>
      </c>
      <c r="AY200" s="68">
        <f t="shared" si="160"/>
        <v>22</v>
      </c>
      <c r="AZ200" s="66">
        <f t="shared" si="161"/>
        <v>1</v>
      </c>
      <c r="BA200" s="69">
        <f t="shared" si="162"/>
        <v>23</v>
      </c>
      <c r="BB200" s="23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5"/>
      <c r="CH200" s="46">
        <f t="shared" si="129"/>
        <v>4</v>
      </c>
      <c r="CI200" s="47">
        <f t="shared" si="130"/>
        <v>0</v>
      </c>
      <c r="CJ200" s="47">
        <f t="shared" si="131"/>
        <v>0</v>
      </c>
      <c r="CK200" s="47">
        <f t="shared" si="132"/>
        <v>0</v>
      </c>
      <c r="CL200" s="47">
        <f t="shared" si="133"/>
        <v>0</v>
      </c>
      <c r="CM200" s="47">
        <f t="shared" si="134"/>
        <v>0</v>
      </c>
      <c r="CN200" s="47">
        <f t="shared" si="135"/>
        <v>9</v>
      </c>
      <c r="CO200" s="47">
        <f t="shared" si="136"/>
        <v>0</v>
      </c>
      <c r="CP200" s="47">
        <f t="shared" si="137"/>
        <v>2</v>
      </c>
      <c r="CQ200" s="47">
        <f t="shared" si="138"/>
        <v>0</v>
      </c>
      <c r="CR200" s="47">
        <f t="shared" si="139"/>
        <v>0</v>
      </c>
      <c r="CS200" s="47">
        <f t="shared" si="140"/>
        <v>0</v>
      </c>
      <c r="CT200" s="47">
        <f t="shared" si="141"/>
        <v>3</v>
      </c>
      <c r="CU200" s="47">
        <f t="shared" si="142"/>
        <v>0</v>
      </c>
      <c r="CV200" s="47">
        <f t="shared" si="143"/>
        <v>0</v>
      </c>
      <c r="CW200" s="47">
        <f t="shared" si="144"/>
        <v>0</v>
      </c>
      <c r="CX200" s="47">
        <f t="shared" si="145"/>
        <v>2</v>
      </c>
      <c r="CY200" s="47">
        <f t="shared" si="146"/>
        <v>0</v>
      </c>
      <c r="CZ200" s="47">
        <f t="shared" si="147"/>
        <v>0</v>
      </c>
      <c r="DA200" s="47">
        <f t="shared" si="148"/>
        <v>0</v>
      </c>
      <c r="DB200" s="47">
        <f t="shared" si="149"/>
        <v>0</v>
      </c>
      <c r="DC200" s="47">
        <f t="shared" si="150"/>
        <v>0</v>
      </c>
      <c r="DD200" s="47">
        <f t="shared" si="151"/>
        <v>1</v>
      </c>
      <c r="DE200" s="47">
        <f t="shared" si="152"/>
        <v>0</v>
      </c>
      <c r="DF200" s="47">
        <f t="shared" si="153"/>
        <v>0</v>
      </c>
      <c r="DG200" s="47">
        <f t="shared" si="154"/>
        <v>0</v>
      </c>
      <c r="DH200" s="47">
        <f t="shared" si="155"/>
        <v>0</v>
      </c>
      <c r="DI200" s="47">
        <f t="shared" si="156"/>
        <v>0</v>
      </c>
      <c r="DJ200" s="47">
        <f t="shared" si="157"/>
        <v>1</v>
      </c>
      <c r="DK200" s="47">
        <f t="shared" si="158"/>
        <v>0</v>
      </c>
      <c r="DL200" s="47">
        <f t="shared" si="159"/>
        <v>0</v>
      </c>
      <c r="DM200" s="48">
        <f t="shared" si="126"/>
        <v>1</v>
      </c>
      <c r="DN200" s="99">
        <f t="shared" si="163"/>
        <v>22</v>
      </c>
      <c r="DO200" s="47">
        <f t="shared" si="164"/>
        <v>1</v>
      </c>
      <c r="DP200" s="48">
        <f t="shared" si="165"/>
        <v>23</v>
      </c>
      <c r="DQ200" s="104"/>
    </row>
    <row r="201" spans="1:121" s="14" customFormat="1" ht="30.75" customHeight="1" x14ac:dyDescent="0.2">
      <c r="A201" s="89"/>
      <c r="B201" s="10" t="s">
        <v>393</v>
      </c>
      <c r="C201" s="11">
        <v>45010302</v>
      </c>
      <c r="D201" s="12" t="s">
        <v>492</v>
      </c>
      <c r="E201" s="13" t="s">
        <v>421</v>
      </c>
      <c r="F201" s="74">
        <v>6</v>
      </c>
      <c r="G201" s="75">
        <v>15</v>
      </c>
      <c r="H201" s="80">
        <v>0</v>
      </c>
      <c r="I201" s="74">
        <v>6</v>
      </c>
      <c r="J201" s="75">
        <v>15</v>
      </c>
      <c r="K201" s="75">
        <v>0</v>
      </c>
      <c r="L201" s="81">
        <v>0</v>
      </c>
      <c r="M201" s="32"/>
      <c r="N201" s="20">
        <v>-1</v>
      </c>
      <c r="O201" s="33"/>
      <c r="P201" s="63">
        <f t="shared" si="127"/>
        <v>6</v>
      </c>
      <c r="Q201" s="64">
        <f t="shared" si="128"/>
        <v>14</v>
      </c>
      <c r="R201" s="65">
        <f t="shared" si="166"/>
        <v>0</v>
      </c>
      <c r="S201" s="57">
        <v>6</v>
      </c>
      <c r="T201" s="57">
        <v>0</v>
      </c>
      <c r="U201" s="57">
        <v>0</v>
      </c>
      <c r="V201" s="57">
        <v>0</v>
      </c>
      <c r="W201" s="57">
        <v>0</v>
      </c>
      <c r="X201" s="57">
        <v>0</v>
      </c>
      <c r="Y201" s="66">
        <v>10</v>
      </c>
      <c r="Z201" s="66">
        <v>0</v>
      </c>
      <c r="AA201" s="66">
        <v>2</v>
      </c>
      <c r="AB201" s="66">
        <v>0</v>
      </c>
      <c r="AC201" s="66">
        <v>0</v>
      </c>
      <c r="AD201" s="66">
        <v>0</v>
      </c>
      <c r="AE201" s="66">
        <v>6</v>
      </c>
      <c r="AF201" s="66">
        <v>0</v>
      </c>
      <c r="AG201" s="66">
        <v>0</v>
      </c>
      <c r="AH201" s="66">
        <v>0</v>
      </c>
      <c r="AI201" s="66">
        <v>2</v>
      </c>
      <c r="AJ201" s="66">
        <v>0</v>
      </c>
      <c r="AK201" s="66">
        <v>0</v>
      </c>
      <c r="AL201" s="66">
        <v>0</v>
      </c>
      <c r="AM201" s="66">
        <v>0</v>
      </c>
      <c r="AN201" s="66">
        <v>0</v>
      </c>
      <c r="AO201" s="66">
        <v>1</v>
      </c>
      <c r="AP201" s="66">
        <v>0</v>
      </c>
      <c r="AQ201" s="66">
        <v>0</v>
      </c>
      <c r="AR201" s="66">
        <v>0</v>
      </c>
      <c r="AS201" s="66">
        <v>0</v>
      </c>
      <c r="AT201" s="66">
        <v>0</v>
      </c>
      <c r="AU201" s="66">
        <v>1</v>
      </c>
      <c r="AV201" s="66">
        <v>0</v>
      </c>
      <c r="AW201" s="66">
        <v>0</v>
      </c>
      <c r="AX201" s="67">
        <v>1</v>
      </c>
      <c r="AY201" s="68">
        <f t="shared" si="160"/>
        <v>28</v>
      </c>
      <c r="AZ201" s="66">
        <f t="shared" si="161"/>
        <v>1</v>
      </c>
      <c r="BA201" s="69">
        <f t="shared" si="162"/>
        <v>29</v>
      </c>
      <c r="BB201" s="26"/>
      <c r="BC201" s="20"/>
      <c r="BD201" s="20"/>
      <c r="BE201" s="20"/>
      <c r="BF201" s="20"/>
      <c r="BG201" s="20"/>
      <c r="BH201" s="24">
        <v>-1</v>
      </c>
      <c r="BI201" s="24"/>
      <c r="BJ201" s="24"/>
      <c r="BK201" s="20"/>
      <c r="BL201" s="20"/>
      <c r="BM201" s="20"/>
      <c r="BN201" s="20">
        <v>-1</v>
      </c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41"/>
      <c r="CH201" s="46">
        <f t="shared" si="129"/>
        <v>6</v>
      </c>
      <c r="CI201" s="47">
        <f t="shared" si="130"/>
        <v>0</v>
      </c>
      <c r="CJ201" s="47">
        <f t="shared" si="131"/>
        <v>0</v>
      </c>
      <c r="CK201" s="47">
        <f t="shared" si="132"/>
        <v>0</v>
      </c>
      <c r="CL201" s="47">
        <f t="shared" si="133"/>
        <v>0</v>
      </c>
      <c r="CM201" s="47">
        <f t="shared" si="134"/>
        <v>0</v>
      </c>
      <c r="CN201" s="47">
        <f t="shared" si="135"/>
        <v>9</v>
      </c>
      <c r="CO201" s="47">
        <f t="shared" si="136"/>
        <v>0</v>
      </c>
      <c r="CP201" s="47">
        <f t="shared" si="137"/>
        <v>2</v>
      </c>
      <c r="CQ201" s="47">
        <f t="shared" si="138"/>
        <v>0</v>
      </c>
      <c r="CR201" s="47">
        <f t="shared" si="139"/>
        <v>0</v>
      </c>
      <c r="CS201" s="47">
        <f t="shared" si="140"/>
        <v>0</v>
      </c>
      <c r="CT201" s="47">
        <f t="shared" si="141"/>
        <v>5</v>
      </c>
      <c r="CU201" s="47">
        <f t="shared" si="142"/>
        <v>0</v>
      </c>
      <c r="CV201" s="47">
        <f t="shared" si="143"/>
        <v>0</v>
      </c>
      <c r="CW201" s="47">
        <f t="shared" si="144"/>
        <v>0</v>
      </c>
      <c r="CX201" s="47">
        <f t="shared" si="145"/>
        <v>2</v>
      </c>
      <c r="CY201" s="47">
        <f t="shared" si="146"/>
        <v>0</v>
      </c>
      <c r="CZ201" s="47">
        <f t="shared" si="147"/>
        <v>0</v>
      </c>
      <c r="DA201" s="47">
        <f t="shared" si="148"/>
        <v>0</v>
      </c>
      <c r="DB201" s="47">
        <f t="shared" si="149"/>
        <v>0</v>
      </c>
      <c r="DC201" s="47">
        <f t="shared" si="150"/>
        <v>0</v>
      </c>
      <c r="DD201" s="47">
        <f t="shared" si="151"/>
        <v>1</v>
      </c>
      <c r="DE201" s="47">
        <f t="shared" si="152"/>
        <v>0</v>
      </c>
      <c r="DF201" s="47">
        <f t="shared" si="153"/>
        <v>0</v>
      </c>
      <c r="DG201" s="47">
        <f t="shared" si="154"/>
        <v>0</v>
      </c>
      <c r="DH201" s="47">
        <f t="shared" si="155"/>
        <v>0</v>
      </c>
      <c r="DI201" s="47">
        <f t="shared" si="156"/>
        <v>0</v>
      </c>
      <c r="DJ201" s="47">
        <f t="shared" si="157"/>
        <v>1</v>
      </c>
      <c r="DK201" s="47">
        <f t="shared" si="158"/>
        <v>0</v>
      </c>
      <c r="DL201" s="47">
        <f t="shared" si="159"/>
        <v>0</v>
      </c>
      <c r="DM201" s="48">
        <f t="shared" si="126"/>
        <v>1</v>
      </c>
      <c r="DN201" s="99">
        <f t="shared" si="163"/>
        <v>26</v>
      </c>
      <c r="DO201" s="47">
        <f t="shared" si="164"/>
        <v>1</v>
      </c>
      <c r="DP201" s="48">
        <f t="shared" si="165"/>
        <v>27</v>
      </c>
      <c r="DQ201" s="104"/>
    </row>
    <row r="202" spans="1:121" s="14" customFormat="1" ht="30.75" customHeight="1" x14ac:dyDescent="0.2">
      <c r="A202" s="89"/>
      <c r="B202" s="10" t="s">
        <v>422</v>
      </c>
      <c r="C202" s="11">
        <v>45011835</v>
      </c>
      <c r="D202" s="12" t="s">
        <v>492</v>
      </c>
      <c r="E202" s="13" t="s">
        <v>423</v>
      </c>
      <c r="F202" s="74">
        <v>5</v>
      </c>
      <c r="G202" s="75">
        <v>13</v>
      </c>
      <c r="H202" s="80">
        <v>0</v>
      </c>
      <c r="I202" s="74">
        <v>6</v>
      </c>
      <c r="J202" s="75">
        <v>14</v>
      </c>
      <c r="K202" s="75">
        <v>0</v>
      </c>
      <c r="L202" s="81">
        <v>0</v>
      </c>
      <c r="M202" s="32"/>
      <c r="N202" s="20"/>
      <c r="O202" s="33"/>
      <c r="P202" s="63">
        <f t="shared" si="127"/>
        <v>5</v>
      </c>
      <c r="Q202" s="64">
        <f t="shared" si="128"/>
        <v>13</v>
      </c>
      <c r="R202" s="65">
        <f t="shared" si="166"/>
        <v>0</v>
      </c>
      <c r="S202" s="57">
        <v>5</v>
      </c>
      <c r="T202" s="57">
        <v>0</v>
      </c>
      <c r="U202" s="57">
        <v>0</v>
      </c>
      <c r="V202" s="57">
        <v>0</v>
      </c>
      <c r="W202" s="57">
        <v>0</v>
      </c>
      <c r="X202" s="57">
        <v>0</v>
      </c>
      <c r="Y202" s="66">
        <v>12</v>
      </c>
      <c r="Z202" s="66">
        <v>0</v>
      </c>
      <c r="AA202" s="66">
        <v>0</v>
      </c>
      <c r="AB202" s="66">
        <v>0</v>
      </c>
      <c r="AC202" s="66">
        <v>0</v>
      </c>
      <c r="AD202" s="66">
        <v>0</v>
      </c>
      <c r="AE202" s="66">
        <v>3</v>
      </c>
      <c r="AF202" s="66">
        <v>0</v>
      </c>
      <c r="AG202" s="66">
        <v>0</v>
      </c>
      <c r="AH202" s="66">
        <v>0</v>
      </c>
      <c r="AI202" s="66">
        <v>2</v>
      </c>
      <c r="AJ202" s="66">
        <v>0</v>
      </c>
      <c r="AK202" s="66">
        <v>0</v>
      </c>
      <c r="AL202" s="66">
        <v>0</v>
      </c>
      <c r="AM202" s="66">
        <v>0</v>
      </c>
      <c r="AN202" s="66">
        <v>0</v>
      </c>
      <c r="AO202" s="66">
        <v>1</v>
      </c>
      <c r="AP202" s="66">
        <v>0</v>
      </c>
      <c r="AQ202" s="66">
        <v>0</v>
      </c>
      <c r="AR202" s="66">
        <v>0</v>
      </c>
      <c r="AS202" s="66">
        <v>0</v>
      </c>
      <c r="AT202" s="66">
        <v>0</v>
      </c>
      <c r="AU202" s="66">
        <v>1</v>
      </c>
      <c r="AV202" s="66">
        <v>0</v>
      </c>
      <c r="AW202" s="66">
        <v>0</v>
      </c>
      <c r="AX202" s="67">
        <v>1</v>
      </c>
      <c r="AY202" s="68">
        <f t="shared" si="160"/>
        <v>24</v>
      </c>
      <c r="AZ202" s="66">
        <f t="shared" si="161"/>
        <v>1</v>
      </c>
      <c r="BA202" s="69">
        <f t="shared" si="162"/>
        <v>25</v>
      </c>
      <c r="BB202" s="23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5"/>
      <c r="CH202" s="46">
        <f t="shared" si="129"/>
        <v>5</v>
      </c>
      <c r="CI202" s="47">
        <f t="shared" si="130"/>
        <v>0</v>
      </c>
      <c r="CJ202" s="47">
        <f t="shared" si="131"/>
        <v>0</v>
      </c>
      <c r="CK202" s="47">
        <f t="shared" si="132"/>
        <v>0</v>
      </c>
      <c r="CL202" s="47">
        <f t="shared" si="133"/>
        <v>0</v>
      </c>
      <c r="CM202" s="47">
        <f t="shared" si="134"/>
        <v>0</v>
      </c>
      <c r="CN202" s="47">
        <f t="shared" si="135"/>
        <v>12</v>
      </c>
      <c r="CO202" s="47">
        <f t="shared" si="136"/>
        <v>0</v>
      </c>
      <c r="CP202" s="47">
        <f t="shared" si="137"/>
        <v>0</v>
      </c>
      <c r="CQ202" s="47">
        <f t="shared" si="138"/>
        <v>0</v>
      </c>
      <c r="CR202" s="47">
        <f t="shared" si="139"/>
        <v>0</v>
      </c>
      <c r="CS202" s="47">
        <f t="shared" si="140"/>
        <v>0</v>
      </c>
      <c r="CT202" s="47">
        <f t="shared" si="141"/>
        <v>3</v>
      </c>
      <c r="CU202" s="47">
        <f t="shared" si="142"/>
        <v>0</v>
      </c>
      <c r="CV202" s="47">
        <f t="shared" si="143"/>
        <v>0</v>
      </c>
      <c r="CW202" s="47">
        <f t="shared" si="144"/>
        <v>0</v>
      </c>
      <c r="CX202" s="47">
        <f t="shared" si="145"/>
        <v>2</v>
      </c>
      <c r="CY202" s="47">
        <f t="shared" si="146"/>
        <v>0</v>
      </c>
      <c r="CZ202" s="47">
        <f t="shared" si="147"/>
        <v>0</v>
      </c>
      <c r="DA202" s="47">
        <f t="shared" si="148"/>
        <v>0</v>
      </c>
      <c r="DB202" s="47">
        <f t="shared" si="149"/>
        <v>0</v>
      </c>
      <c r="DC202" s="47">
        <f t="shared" si="150"/>
        <v>0</v>
      </c>
      <c r="DD202" s="47">
        <f t="shared" si="151"/>
        <v>1</v>
      </c>
      <c r="DE202" s="47">
        <f t="shared" si="152"/>
        <v>0</v>
      </c>
      <c r="DF202" s="47">
        <f t="shared" si="153"/>
        <v>0</v>
      </c>
      <c r="DG202" s="47">
        <f t="shared" si="154"/>
        <v>0</v>
      </c>
      <c r="DH202" s="47">
        <f t="shared" si="155"/>
        <v>0</v>
      </c>
      <c r="DI202" s="47">
        <f t="shared" si="156"/>
        <v>0</v>
      </c>
      <c r="DJ202" s="47">
        <f t="shared" si="157"/>
        <v>1</v>
      </c>
      <c r="DK202" s="47">
        <f t="shared" si="158"/>
        <v>0</v>
      </c>
      <c r="DL202" s="47">
        <f t="shared" si="159"/>
        <v>0</v>
      </c>
      <c r="DM202" s="48">
        <f t="shared" ref="DM202:DM229" si="176">AX202+CG202</f>
        <v>1</v>
      </c>
      <c r="DN202" s="99">
        <f t="shared" si="163"/>
        <v>24</v>
      </c>
      <c r="DO202" s="47">
        <f t="shared" si="164"/>
        <v>1</v>
      </c>
      <c r="DP202" s="48">
        <f t="shared" si="165"/>
        <v>25</v>
      </c>
      <c r="DQ202" s="104"/>
    </row>
    <row r="203" spans="1:121" s="14" customFormat="1" ht="30.75" customHeight="1" x14ac:dyDescent="0.2">
      <c r="A203" s="89"/>
      <c r="B203" s="15" t="s">
        <v>422</v>
      </c>
      <c r="C203" s="16" t="s">
        <v>424</v>
      </c>
      <c r="D203" s="17" t="s">
        <v>492</v>
      </c>
      <c r="E203" s="18" t="s">
        <v>425</v>
      </c>
      <c r="F203" s="74">
        <v>8</v>
      </c>
      <c r="G203" s="75">
        <v>20</v>
      </c>
      <c r="H203" s="80">
        <v>0</v>
      </c>
      <c r="I203" s="74">
        <v>7</v>
      </c>
      <c r="J203" s="75">
        <v>22</v>
      </c>
      <c r="K203" s="75">
        <v>0</v>
      </c>
      <c r="L203" s="81">
        <v>0</v>
      </c>
      <c r="M203" s="32"/>
      <c r="N203" s="20"/>
      <c r="O203" s="33"/>
      <c r="P203" s="63">
        <f t="shared" si="127"/>
        <v>8</v>
      </c>
      <c r="Q203" s="64">
        <f t="shared" si="128"/>
        <v>20</v>
      </c>
      <c r="R203" s="65">
        <f t="shared" si="166"/>
        <v>0</v>
      </c>
      <c r="S203" s="57">
        <v>9</v>
      </c>
      <c r="T203" s="57">
        <v>0</v>
      </c>
      <c r="U203" s="57">
        <v>0</v>
      </c>
      <c r="V203" s="57">
        <v>0</v>
      </c>
      <c r="W203" s="57">
        <v>0</v>
      </c>
      <c r="X203" s="57">
        <v>0</v>
      </c>
      <c r="Y203" s="66">
        <v>18</v>
      </c>
      <c r="Z203" s="66">
        <v>0</v>
      </c>
      <c r="AA203" s="66">
        <v>0</v>
      </c>
      <c r="AB203" s="66">
        <v>0</v>
      </c>
      <c r="AC203" s="66">
        <v>0</v>
      </c>
      <c r="AD203" s="66">
        <v>0</v>
      </c>
      <c r="AE203" s="66">
        <v>5</v>
      </c>
      <c r="AF203" s="66">
        <v>0</v>
      </c>
      <c r="AG203" s="66">
        <v>0</v>
      </c>
      <c r="AH203" s="66">
        <v>0</v>
      </c>
      <c r="AI203" s="66">
        <v>3</v>
      </c>
      <c r="AJ203" s="66">
        <v>0</v>
      </c>
      <c r="AK203" s="66">
        <v>0</v>
      </c>
      <c r="AL203" s="66">
        <v>0</v>
      </c>
      <c r="AM203" s="66">
        <v>0</v>
      </c>
      <c r="AN203" s="66">
        <v>0</v>
      </c>
      <c r="AO203" s="66">
        <v>1</v>
      </c>
      <c r="AP203" s="66">
        <v>1</v>
      </c>
      <c r="AQ203" s="66">
        <v>0</v>
      </c>
      <c r="AR203" s="66">
        <v>0</v>
      </c>
      <c r="AS203" s="66">
        <v>0</v>
      </c>
      <c r="AT203" s="66">
        <v>0</v>
      </c>
      <c r="AU203" s="66">
        <v>1</v>
      </c>
      <c r="AV203" s="66">
        <v>0</v>
      </c>
      <c r="AW203" s="66">
        <v>0</v>
      </c>
      <c r="AX203" s="67">
        <v>1</v>
      </c>
      <c r="AY203" s="68">
        <f t="shared" si="160"/>
        <v>37</v>
      </c>
      <c r="AZ203" s="66">
        <f t="shared" si="161"/>
        <v>2</v>
      </c>
      <c r="BA203" s="69">
        <f t="shared" si="162"/>
        <v>39</v>
      </c>
      <c r="BB203" s="23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5"/>
      <c r="CH203" s="46">
        <f t="shared" si="129"/>
        <v>9</v>
      </c>
      <c r="CI203" s="47">
        <f t="shared" si="130"/>
        <v>0</v>
      </c>
      <c r="CJ203" s="47">
        <f t="shared" si="131"/>
        <v>0</v>
      </c>
      <c r="CK203" s="47">
        <f t="shared" si="132"/>
        <v>0</v>
      </c>
      <c r="CL203" s="47">
        <f t="shared" si="133"/>
        <v>0</v>
      </c>
      <c r="CM203" s="47">
        <f t="shared" si="134"/>
        <v>0</v>
      </c>
      <c r="CN203" s="47">
        <f t="shared" si="135"/>
        <v>18</v>
      </c>
      <c r="CO203" s="47">
        <f t="shared" si="136"/>
        <v>0</v>
      </c>
      <c r="CP203" s="47">
        <f t="shared" si="137"/>
        <v>0</v>
      </c>
      <c r="CQ203" s="47">
        <f t="shared" si="138"/>
        <v>0</v>
      </c>
      <c r="CR203" s="47">
        <f t="shared" si="139"/>
        <v>0</v>
      </c>
      <c r="CS203" s="47">
        <f t="shared" si="140"/>
        <v>0</v>
      </c>
      <c r="CT203" s="47">
        <f t="shared" si="141"/>
        <v>5</v>
      </c>
      <c r="CU203" s="47">
        <f t="shared" si="142"/>
        <v>0</v>
      </c>
      <c r="CV203" s="47">
        <f t="shared" si="143"/>
        <v>0</v>
      </c>
      <c r="CW203" s="47">
        <f t="shared" si="144"/>
        <v>0</v>
      </c>
      <c r="CX203" s="47">
        <f t="shared" si="145"/>
        <v>3</v>
      </c>
      <c r="CY203" s="47">
        <f t="shared" si="146"/>
        <v>0</v>
      </c>
      <c r="CZ203" s="47">
        <f t="shared" si="147"/>
        <v>0</v>
      </c>
      <c r="DA203" s="47">
        <f t="shared" si="148"/>
        <v>0</v>
      </c>
      <c r="DB203" s="47">
        <f t="shared" si="149"/>
        <v>0</v>
      </c>
      <c r="DC203" s="47">
        <f t="shared" si="150"/>
        <v>0</v>
      </c>
      <c r="DD203" s="47">
        <f t="shared" si="151"/>
        <v>1</v>
      </c>
      <c r="DE203" s="47">
        <f t="shared" si="152"/>
        <v>1</v>
      </c>
      <c r="DF203" s="47">
        <f t="shared" si="153"/>
        <v>0</v>
      </c>
      <c r="DG203" s="47">
        <f t="shared" si="154"/>
        <v>0</v>
      </c>
      <c r="DH203" s="47">
        <f t="shared" si="155"/>
        <v>0</v>
      </c>
      <c r="DI203" s="47">
        <f t="shared" si="156"/>
        <v>0</v>
      </c>
      <c r="DJ203" s="47">
        <f t="shared" si="157"/>
        <v>1</v>
      </c>
      <c r="DK203" s="47">
        <f t="shared" si="158"/>
        <v>0</v>
      </c>
      <c r="DL203" s="47">
        <f t="shared" si="159"/>
        <v>0</v>
      </c>
      <c r="DM203" s="48">
        <f t="shared" si="176"/>
        <v>1</v>
      </c>
      <c r="DN203" s="99">
        <f t="shared" si="163"/>
        <v>37</v>
      </c>
      <c r="DO203" s="47">
        <f t="shared" si="164"/>
        <v>2</v>
      </c>
      <c r="DP203" s="48">
        <f t="shared" si="165"/>
        <v>39</v>
      </c>
      <c r="DQ203" s="104"/>
    </row>
    <row r="204" spans="1:121" s="14" customFormat="1" ht="30.75" customHeight="1" x14ac:dyDescent="0.2">
      <c r="A204" s="89"/>
      <c r="B204" s="10" t="s">
        <v>426</v>
      </c>
      <c r="C204" s="11" t="s">
        <v>427</v>
      </c>
      <c r="D204" s="12" t="s">
        <v>492</v>
      </c>
      <c r="E204" s="13" t="s">
        <v>154</v>
      </c>
      <c r="F204" s="74">
        <v>1</v>
      </c>
      <c r="G204" s="75">
        <v>1</v>
      </c>
      <c r="H204" s="80">
        <v>0</v>
      </c>
      <c r="I204" s="74">
        <v>1</v>
      </c>
      <c r="J204" s="75">
        <v>2</v>
      </c>
      <c r="K204" s="75">
        <v>0</v>
      </c>
      <c r="L204" s="81">
        <v>0</v>
      </c>
      <c r="M204" s="32"/>
      <c r="N204" s="20">
        <v>1</v>
      </c>
      <c r="O204" s="33"/>
      <c r="P204" s="63">
        <f t="shared" ref="P204:P229" si="177">F204+M204</f>
        <v>1</v>
      </c>
      <c r="Q204" s="64">
        <f t="shared" ref="Q204:Q229" si="178">G204+N204</f>
        <v>2</v>
      </c>
      <c r="R204" s="65">
        <f t="shared" si="166"/>
        <v>0</v>
      </c>
      <c r="S204" s="57">
        <v>1</v>
      </c>
      <c r="T204" s="57">
        <v>0</v>
      </c>
      <c r="U204" s="57">
        <v>0</v>
      </c>
      <c r="V204" s="57">
        <v>0</v>
      </c>
      <c r="W204" s="57">
        <v>0</v>
      </c>
      <c r="X204" s="57">
        <v>0</v>
      </c>
      <c r="Y204" s="66">
        <v>0</v>
      </c>
      <c r="Z204" s="66">
        <v>0</v>
      </c>
      <c r="AA204" s="66">
        <v>0</v>
      </c>
      <c r="AB204" s="66">
        <v>0</v>
      </c>
      <c r="AC204" s="66">
        <v>0</v>
      </c>
      <c r="AD204" s="66">
        <v>0</v>
      </c>
      <c r="AE204" s="66">
        <v>1</v>
      </c>
      <c r="AF204" s="66">
        <v>0</v>
      </c>
      <c r="AG204" s="66">
        <v>0</v>
      </c>
      <c r="AH204" s="66">
        <v>0</v>
      </c>
      <c r="AI204" s="66">
        <v>0</v>
      </c>
      <c r="AJ204" s="66">
        <v>1</v>
      </c>
      <c r="AK204" s="66">
        <v>0</v>
      </c>
      <c r="AL204" s="66">
        <v>0</v>
      </c>
      <c r="AM204" s="66">
        <v>0</v>
      </c>
      <c r="AN204" s="66">
        <v>0</v>
      </c>
      <c r="AO204" s="66">
        <v>0</v>
      </c>
      <c r="AP204" s="66" t="s">
        <v>483</v>
      </c>
      <c r="AQ204" s="66">
        <v>0</v>
      </c>
      <c r="AR204" s="66">
        <v>0</v>
      </c>
      <c r="AS204" s="66">
        <v>0</v>
      </c>
      <c r="AT204" s="66">
        <v>0</v>
      </c>
      <c r="AU204" s="66">
        <v>0</v>
      </c>
      <c r="AV204" s="66" t="s">
        <v>483</v>
      </c>
      <c r="AW204" s="66">
        <v>0</v>
      </c>
      <c r="AX204" s="67" t="s">
        <v>483</v>
      </c>
      <c r="AY204" s="68">
        <f t="shared" si="160"/>
        <v>2</v>
      </c>
      <c r="AZ204" s="66">
        <f t="shared" si="161"/>
        <v>1</v>
      </c>
      <c r="BA204" s="69">
        <f t="shared" si="162"/>
        <v>3</v>
      </c>
      <c r="BB204" s="23"/>
      <c r="BC204" s="24"/>
      <c r="BD204" s="24"/>
      <c r="BE204" s="24"/>
      <c r="BF204" s="24"/>
      <c r="BG204" s="24"/>
      <c r="BH204" s="24">
        <v>1</v>
      </c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5"/>
      <c r="CH204" s="46">
        <f t="shared" ref="CH204:CH229" si="179">S204+BB204</f>
        <v>1</v>
      </c>
      <c r="CI204" s="47">
        <f t="shared" ref="CI204:CI229" si="180">T204+BC204</f>
        <v>0</v>
      </c>
      <c r="CJ204" s="47">
        <f t="shared" ref="CJ204:CJ229" si="181">U204+BD204</f>
        <v>0</v>
      </c>
      <c r="CK204" s="47">
        <f t="shared" ref="CK204:CK229" si="182">V204+BE204</f>
        <v>0</v>
      </c>
      <c r="CL204" s="47">
        <f t="shared" ref="CL204:CL229" si="183">W204+BF204</f>
        <v>0</v>
      </c>
      <c r="CM204" s="47">
        <f t="shared" ref="CM204:CM229" si="184">X204+BG204</f>
        <v>0</v>
      </c>
      <c r="CN204" s="47">
        <f t="shared" ref="CN204:CN229" si="185">Y204+BH204</f>
        <v>1</v>
      </c>
      <c r="CO204" s="47">
        <f t="shared" ref="CO204:CO229" si="186">Z204+BI204</f>
        <v>0</v>
      </c>
      <c r="CP204" s="47">
        <f t="shared" ref="CP204:CP229" si="187">AA204+BJ204</f>
        <v>0</v>
      </c>
      <c r="CQ204" s="47">
        <f t="shared" ref="CQ204:CQ229" si="188">AB204+BK204</f>
        <v>0</v>
      </c>
      <c r="CR204" s="47">
        <f t="shared" ref="CR204:CR229" si="189">AC204+BL204</f>
        <v>0</v>
      </c>
      <c r="CS204" s="47">
        <f t="shared" ref="CS204:CS229" si="190">AD204+BM204</f>
        <v>0</v>
      </c>
      <c r="CT204" s="47">
        <f t="shared" ref="CT204:CT229" si="191">AE204+BN204</f>
        <v>1</v>
      </c>
      <c r="CU204" s="47">
        <f t="shared" ref="CU204:CU229" si="192">AF204+BO204</f>
        <v>0</v>
      </c>
      <c r="CV204" s="47">
        <f t="shared" ref="CV204:CV229" si="193">AG204+BP204</f>
        <v>0</v>
      </c>
      <c r="CW204" s="47">
        <f t="shared" ref="CW204:CW229" si="194">AH204+BQ204</f>
        <v>0</v>
      </c>
      <c r="CX204" s="47">
        <f t="shared" ref="CX204:CX229" si="195">AI204+BR204</f>
        <v>0</v>
      </c>
      <c r="CY204" s="47">
        <f t="shared" ref="CY204:CY229" si="196">AJ204+BS204</f>
        <v>1</v>
      </c>
      <c r="CZ204" s="47">
        <f t="shared" ref="CZ204:CZ229" si="197">AK204+BT204</f>
        <v>0</v>
      </c>
      <c r="DA204" s="47">
        <f t="shared" ref="DA204:DA229" si="198">AL204+BU204</f>
        <v>0</v>
      </c>
      <c r="DB204" s="47">
        <f t="shared" ref="DB204:DB229" si="199">AM204+BV204</f>
        <v>0</v>
      </c>
      <c r="DC204" s="47">
        <f t="shared" ref="DC204:DC229" si="200">AN204+BW204</f>
        <v>0</v>
      </c>
      <c r="DD204" s="47">
        <f t="shared" ref="DD204:DE229" si="201">AO204+BX204</f>
        <v>0</v>
      </c>
      <c r="DE204" s="47" t="s">
        <v>483</v>
      </c>
      <c r="DF204" s="47">
        <f t="shared" ref="DF204:DF229" si="202">AQ204+BZ204</f>
        <v>0</v>
      </c>
      <c r="DG204" s="47">
        <f t="shared" ref="DG204:DG229" si="203">AR204+CA204</f>
        <v>0</v>
      </c>
      <c r="DH204" s="47">
        <f t="shared" ref="DH204:DH229" si="204">AS204+CB204</f>
        <v>0</v>
      </c>
      <c r="DI204" s="47">
        <f t="shared" ref="DI204:DI229" si="205">AT204+CC204</f>
        <v>0</v>
      </c>
      <c r="DJ204" s="47">
        <f t="shared" ref="DJ204:DJ229" si="206">AU204+CD204</f>
        <v>0</v>
      </c>
      <c r="DK204" s="47" t="s">
        <v>483</v>
      </c>
      <c r="DL204" s="47">
        <f t="shared" ref="DL204:DL229" si="207">AW204+CF204</f>
        <v>0</v>
      </c>
      <c r="DM204" s="48" t="s">
        <v>483</v>
      </c>
      <c r="DN204" s="99">
        <f t="shared" si="163"/>
        <v>3</v>
      </c>
      <c r="DO204" s="47">
        <f t="shared" si="164"/>
        <v>1</v>
      </c>
      <c r="DP204" s="48">
        <f t="shared" si="165"/>
        <v>4</v>
      </c>
      <c r="DQ204" s="104"/>
    </row>
    <row r="205" spans="1:121" s="14" customFormat="1" ht="30.75" customHeight="1" x14ac:dyDescent="0.2">
      <c r="A205" s="89"/>
      <c r="B205" s="10" t="s">
        <v>428</v>
      </c>
      <c r="C205" s="11">
        <v>45004119</v>
      </c>
      <c r="D205" s="12" t="s">
        <v>492</v>
      </c>
      <c r="E205" s="13" t="s">
        <v>429</v>
      </c>
      <c r="F205" s="74">
        <v>1</v>
      </c>
      <c r="G205" s="75">
        <v>3</v>
      </c>
      <c r="H205" s="80">
        <v>0</v>
      </c>
      <c r="I205" s="74">
        <v>1</v>
      </c>
      <c r="J205" s="75">
        <v>2</v>
      </c>
      <c r="K205" s="75">
        <v>0</v>
      </c>
      <c r="L205" s="81">
        <v>0</v>
      </c>
      <c r="M205" s="32"/>
      <c r="N205" s="20">
        <v>-1</v>
      </c>
      <c r="O205" s="33"/>
      <c r="P205" s="63">
        <f t="shared" si="177"/>
        <v>1</v>
      </c>
      <c r="Q205" s="64">
        <f t="shared" si="178"/>
        <v>2</v>
      </c>
      <c r="R205" s="65">
        <f t="shared" si="166"/>
        <v>0</v>
      </c>
      <c r="S205" s="57">
        <v>1</v>
      </c>
      <c r="T205" s="57">
        <v>0</v>
      </c>
      <c r="U205" s="57">
        <v>0</v>
      </c>
      <c r="V205" s="57">
        <v>0</v>
      </c>
      <c r="W205" s="57">
        <v>0</v>
      </c>
      <c r="X205" s="57">
        <v>0</v>
      </c>
      <c r="Y205" s="66">
        <v>2</v>
      </c>
      <c r="Z205" s="66">
        <v>0</v>
      </c>
      <c r="AA205" s="66">
        <v>0</v>
      </c>
      <c r="AB205" s="66">
        <v>0</v>
      </c>
      <c r="AC205" s="66">
        <v>0</v>
      </c>
      <c r="AD205" s="66">
        <v>0</v>
      </c>
      <c r="AE205" s="66">
        <v>1</v>
      </c>
      <c r="AF205" s="66">
        <v>0</v>
      </c>
      <c r="AG205" s="66">
        <v>0</v>
      </c>
      <c r="AH205" s="66">
        <v>0</v>
      </c>
      <c r="AI205" s="66">
        <v>0</v>
      </c>
      <c r="AJ205" s="66">
        <v>1</v>
      </c>
      <c r="AK205" s="66">
        <v>0</v>
      </c>
      <c r="AL205" s="66">
        <v>0</v>
      </c>
      <c r="AM205" s="66">
        <v>0</v>
      </c>
      <c r="AN205" s="66">
        <v>0</v>
      </c>
      <c r="AO205" s="66">
        <v>0</v>
      </c>
      <c r="AP205" s="66" t="s">
        <v>483</v>
      </c>
      <c r="AQ205" s="66">
        <v>0</v>
      </c>
      <c r="AR205" s="66">
        <v>0</v>
      </c>
      <c r="AS205" s="66">
        <v>0</v>
      </c>
      <c r="AT205" s="66">
        <v>0</v>
      </c>
      <c r="AU205" s="66">
        <v>0</v>
      </c>
      <c r="AV205" s="66">
        <v>1</v>
      </c>
      <c r="AW205" s="66">
        <v>0</v>
      </c>
      <c r="AX205" s="67" t="s">
        <v>483</v>
      </c>
      <c r="AY205" s="68">
        <f t="shared" si="160"/>
        <v>4</v>
      </c>
      <c r="AZ205" s="66">
        <f t="shared" si="161"/>
        <v>2</v>
      </c>
      <c r="BA205" s="69">
        <f t="shared" si="162"/>
        <v>6</v>
      </c>
      <c r="BB205" s="26"/>
      <c r="BC205" s="20"/>
      <c r="BD205" s="20"/>
      <c r="BE205" s="20"/>
      <c r="BF205" s="20"/>
      <c r="BG205" s="20"/>
      <c r="BH205" s="20">
        <v>-1</v>
      </c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41"/>
      <c r="CH205" s="46">
        <f t="shared" si="179"/>
        <v>1</v>
      </c>
      <c r="CI205" s="47">
        <f t="shared" si="180"/>
        <v>0</v>
      </c>
      <c r="CJ205" s="47">
        <f t="shared" si="181"/>
        <v>0</v>
      </c>
      <c r="CK205" s="47">
        <f t="shared" si="182"/>
        <v>0</v>
      </c>
      <c r="CL205" s="47">
        <f t="shared" si="183"/>
        <v>0</v>
      </c>
      <c r="CM205" s="47">
        <f t="shared" si="184"/>
        <v>0</v>
      </c>
      <c r="CN205" s="47">
        <f t="shared" si="185"/>
        <v>1</v>
      </c>
      <c r="CO205" s="47">
        <f t="shared" si="186"/>
        <v>0</v>
      </c>
      <c r="CP205" s="47">
        <f t="shared" si="187"/>
        <v>0</v>
      </c>
      <c r="CQ205" s="47">
        <f t="shared" si="188"/>
        <v>0</v>
      </c>
      <c r="CR205" s="47">
        <f t="shared" si="189"/>
        <v>0</v>
      </c>
      <c r="CS205" s="47">
        <f t="shared" si="190"/>
        <v>0</v>
      </c>
      <c r="CT205" s="47">
        <f t="shared" si="191"/>
        <v>1</v>
      </c>
      <c r="CU205" s="47">
        <f t="shared" si="192"/>
        <v>0</v>
      </c>
      <c r="CV205" s="47">
        <f t="shared" si="193"/>
        <v>0</v>
      </c>
      <c r="CW205" s="47">
        <f t="shared" si="194"/>
        <v>0</v>
      </c>
      <c r="CX205" s="47">
        <f t="shared" si="195"/>
        <v>0</v>
      </c>
      <c r="CY205" s="47">
        <f t="shared" si="196"/>
        <v>1</v>
      </c>
      <c r="CZ205" s="47">
        <f t="shared" si="197"/>
        <v>0</v>
      </c>
      <c r="DA205" s="47">
        <f t="shared" si="198"/>
        <v>0</v>
      </c>
      <c r="DB205" s="47">
        <f t="shared" si="199"/>
        <v>0</v>
      </c>
      <c r="DC205" s="47">
        <f t="shared" si="200"/>
        <v>0</v>
      </c>
      <c r="DD205" s="47">
        <f t="shared" si="201"/>
        <v>0</v>
      </c>
      <c r="DE205" s="47" t="s">
        <v>483</v>
      </c>
      <c r="DF205" s="47">
        <f t="shared" si="202"/>
        <v>0</v>
      </c>
      <c r="DG205" s="47">
        <f t="shared" si="203"/>
        <v>0</v>
      </c>
      <c r="DH205" s="47">
        <f t="shared" si="204"/>
        <v>0</v>
      </c>
      <c r="DI205" s="47">
        <f t="shared" si="205"/>
        <v>0</v>
      </c>
      <c r="DJ205" s="47">
        <f t="shared" si="206"/>
        <v>0</v>
      </c>
      <c r="DK205" s="47">
        <f t="shared" ref="DK205:DK229" si="208">AV205+CE205</f>
        <v>1</v>
      </c>
      <c r="DL205" s="47">
        <f t="shared" si="207"/>
        <v>0</v>
      </c>
      <c r="DM205" s="48" t="s">
        <v>483</v>
      </c>
      <c r="DN205" s="99">
        <f t="shared" si="163"/>
        <v>3</v>
      </c>
      <c r="DO205" s="47">
        <f t="shared" si="164"/>
        <v>2</v>
      </c>
      <c r="DP205" s="48">
        <f t="shared" si="165"/>
        <v>5</v>
      </c>
      <c r="DQ205" s="104"/>
    </row>
    <row r="206" spans="1:121" s="14" customFormat="1" ht="30.75" customHeight="1" x14ac:dyDescent="0.2">
      <c r="A206" s="89"/>
      <c r="B206" s="10" t="s">
        <v>430</v>
      </c>
      <c r="C206" s="11" t="s">
        <v>431</v>
      </c>
      <c r="D206" s="12" t="s">
        <v>492</v>
      </c>
      <c r="E206" s="13" t="s">
        <v>49</v>
      </c>
      <c r="F206" s="74">
        <v>6</v>
      </c>
      <c r="G206" s="75">
        <v>13</v>
      </c>
      <c r="H206" s="80">
        <v>0</v>
      </c>
      <c r="I206" s="74">
        <v>6</v>
      </c>
      <c r="J206" s="75">
        <v>14</v>
      </c>
      <c r="K206" s="75">
        <v>0</v>
      </c>
      <c r="L206" s="81">
        <v>0</v>
      </c>
      <c r="M206" s="32"/>
      <c r="N206" s="20"/>
      <c r="O206" s="33"/>
      <c r="P206" s="63">
        <f t="shared" si="177"/>
        <v>6</v>
      </c>
      <c r="Q206" s="64">
        <f t="shared" si="178"/>
        <v>13</v>
      </c>
      <c r="R206" s="65">
        <f t="shared" si="166"/>
        <v>0</v>
      </c>
      <c r="S206" s="57">
        <v>4</v>
      </c>
      <c r="T206" s="57">
        <v>0</v>
      </c>
      <c r="U206" s="57">
        <v>2</v>
      </c>
      <c r="V206" s="57">
        <v>0</v>
      </c>
      <c r="W206" s="57">
        <v>0</v>
      </c>
      <c r="X206" s="57">
        <v>0</v>
      </c>
      <c r="Y206" s="66">
        <v>9</v>
      </c>
      <c r="Z206" s="66">
        <v>0</v>
      </c>
      <c r="AA206" s="66">
        <v>2</v>
      </c>
      <c r="AB206" s="66">
        <v>0</v>
      </c>
      <c r="AC206" s="66">
        <v>0</v>
      </c>
      <c r="AD206" s="66">
        <v>0</v>
      </c>
      <c r="AE206" s="66">
        <v>4</v>
      </c>
      <c r="AF206" s="66">
        <v>0</v>
      </c>
      <c r="AG206" s="66">
        <v>0</v>
      </c>
      <c r="AH206" s="66">
        <v>0</v>
      </c>
      <c r="AI206" s="66">
        <v>2</v>
      </c>
      <c r="AJ206" s="66">
        <v>0</v>
      </c>
      <c r="AK206" s="66">
        <v>0</v>
      </c>
      <c r="AL206" s="66">
        <v>0</v>
      </c>
      <c r="AM206" s="66">
        <v>0</v>
      </c>
      <c r="AN206" s="66">
        <v>0</v>
      </c>
      <c r="AO206" s="66">
        <v>0</v>
      </c>
      <c r="AP206" s="66">
        <v>0</v>
      </c>
      <c r="AQ206" s="66">
        <v>1</v>
      </c>
      <c r="AR206" s="66">
        <v>0</v>
      </c>
      <c r="AS206" s="66">
        <v>0</v>
      </c>
      <c r="AT206" s="66">
        <v>0</v>
      </c>
      <c r="AU206" s="66">
        <v>1</v>
      </c>
      <c r="AV206" s="66">
        <v>0</v>
      </c>
      <c r="AW206" s="66">
        <v>0</v>
      </c>
      <c r="AX206" s="67">
        <v>1</v>
      </c>
      <c r="AY206" s="68">
        <f t="shared" si="160"/>
        <v>25</v>
      </c>
      <c r="AZ206" s="66">
        <f t="shared" si="161"/>
        <v>1</v>
      </c>
      <c r="BA206" s="69">
        <f t="shared" si="162"/>
        <v>26</v>
      </c>
      <c r="BB206" s="23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5"/>
      <c r="CH206" s="46">
        <f t="shared" si="179"/>
        <v>4</v>
      </c>
      <c r="CI206" s="47">
        <f t="shared" si="180"/>
        <v>0</v>
      </c>
      <c r="CJ206" s="47">
        <f t="shared" si="181"/>
        <v>2</v>
      </c>
      <c r="CK206" s="47">
        <f t="shared" si="182"/>
        <v>0</v>
      </c>
      <c r="CL206" s="47">
        <f t="shared" si="183"/>
        <v>0</v>
      </c>
      <c r="CM206" s="47">
        <f t="shared" si="184"/>
        <v>0</v>
      </c>
      <c r="CN206" s="47">
        <f t="shared" si="185"/>
        <v>9</v>
      </c>
      <c r="CO206" s="47">
        <f t="shared" si="186"/>
        <v>0</v>
      </c>
      <c r="CP206" s="47">
        <f t="shared" si="187"/>
        <v>2</v>
      </c>
      <c r="CQ206" s="47">
        <f t="shared" si="188"/>
        <v>0</v>
      </c>
      <c r="CR206" s="47">
        <f t="shared" si="189"/>
        <v>0</v>
      </c>
      <c r="CS206" s="47">
        <f t="shared" si="190"/>
        <v>0</v>
      </c>
      <c r="CT206" s="47">
        <f t="shared" si="191"/>
        <v>4</v>
      </c>
      <c r="CU206" s="47">
        <f t="shared" si="192"/>
        <v>0</v>
      </c>
      <c r="CV206" s="47">
        <f t="shared" si="193"/>
        <v>0</v>
      </c>
      <c r="CW206" s="47">
        <f t="shared" si="194"/>
        <v>0</v>
      </c>
      <c r="CX206" s="47">
        <f t="shared" si="195"/>
        <v>2</v>
      </c>
      <c r="CY206" s="47">
        <f t="shared" si="196"/>
        <v>0</v>
      </c>
      <c r="CZ206" s="47">
        <f t="shared" si="197"/>
        <v>0</v>
      </c>
      <c r="DA206" s="47">
        <f t="shared" si="198"/>
        <v>0</v>
      </c>
      <c r="DB206" s="47">
        <f t="shared" si="199"/>
        <v>0</v>
      </c>
      <c r="DC206" s="47">
        <f t="shared" si="200"/>
        <v>0</v>
      </c>
      <c r="DD206" s="47">
        <f t="shared" si="201"/>
        <v>0</v>
      </c>
      <c r="DE206" s="47">
        <f t="shared" ref="DE206:DE229" si="209">AP206+BY206</f>
        <v>0</v>
      </c>
      <c r="DF206" s="47">
        <f t="shared" si="202"/>
        <v>1</v>
      </c>
      <c r="DG206" s="47">
        <f t="shared" si="203"/>
        <v>0</v>
      </c>
      <c r="DH206" s="47">
        <f t="shared" si="204"/>
        <v>0</v>
      </c>
      <c r="DI206" s="47">
        <f t="shared" si="205"/>
        <v>0</v>
      </c>
      <c r="DJ206" s="47">
        <f t="shared" si="206"/>
        <v>1</v>
      </c>
      <c r="DK206" s="47">
        <f t="shared" si="208"/>
        <v>0</v>
      </c>
      <c r="DL206" s="47">
        <f t="shared" si="207"/>
        <v>0</v>
      </c>
      <c r="DM206" s="48">
        <f t="shared" si="176"/>
        <v>1</v>
      </c>
      <c r="DN206" s="99">
        <f t="shared" si="163"/>
        <v>25</v>
      </c>
      <c r="DO206" s="47">
        <f t="shared" si="164"/>
        <v>1</v>
      </c>
      <c r="DP206" s="48">
        <f t="shared" si="165"/>
        <v>26</v>
      </c>
      <c r="DQ206" s="104"/>
    </row>
    <row r="207" spans="1:121" s="14" customFormat="1" ht="30.75" customHeight="1" x14ac:dyDescent="0.2">
      <c r="A207" s="89"/>
      <c r="B207" s="10" t="s">
        <v>430</v>
      </c>
      <c r="C207" s="11">
        <v>45011847</v>
      </c>
      <c r="D207" s="12" t="s">
        <v>492</v>
      </c>
      <c r="E207" s="13" t="s">
        <v>432</v>
      </c>
      <c r="F207" s="74">
        <v>3</v>
      </c>
      <c r="G207" s="75">
        <v>8</v>
      </c>
      <c r="H207" s="80">
        <v>0</v>
      </c>
      <c r="I207" s="74">
        <v>3</v>
      </c>
      <c r="J207" s="75">
        <v>9</v>
      </c>
      <c r="K207" s="75">
        <v>0</v>
      </c>
      <c r="L207" s="81">
        <v>0</v>
      </c>
      <c r="M207" s="32"/>
      <c r="N207" s="20"/>
      <c r="O207" s="33"/>
      <c r="P207" s="63">
        <f t="shared" si="177"/>
        <v>3</v>
      </c>
      <c r="Q207" s="64">
        <f t="shared" si="178"/>
        <v>8</v>
      </c>
      <c r="R207" s="65">
        <f t="shared" si="166"/>
        <v>0</v>
      </c>
      <c r="S207" s="57">
        <v>2</v>
      </c>
      <c r="T207" s="57">
        <v>0</v>
      </c>
      <c r="U207" s="57">
        <v>1</v>
      </c>
      <c r="V207" s="57">
        <v>0</v>
      </c>
      <c r="W207" s="57">
        <v>0</v>
      </c>
      <c r="X207" s="57">
        <v>0</v>
      </c>
      <c r="Y207" s="66">
        <v>6</v>
      </c>
      <c r="Z207" s="66">
        <v>0</v>
      </c>
      <c r="AA207" s="66">
        <v>0</v>
      </c>
      <c r="AB207" s="66">
        <v>0</v>
      </c>
      <c r="AC207" s="66">
        <v>0</v>
      </c>
      <c r="AD207" s="66">
        <v>0</v>
      </c>
      <c r="AE207" s="66">
        <v>3</v>
      </c>
      <c r="AF207" s="66">
        <v>0</v>
      </c>
      <c r="AG207" s="66">
        <v>0</v>
      </c>
      <c r="AH207" s="66">
        <v>0</v>
      </c>
      <c r="AI207" s="66">
        <v>1</v>
      </c>
      <c r="AJ207" s="66">
        <v>0</v>
      </c>
      <c r="AK207" s="66">
        <v>0</v>
      </c>
      <c r="AL207" s="66">
        <v>0</v>
      </c>
      <c r="AM207" s="66">
        <v>0</v>
      </c>
      <c r="AN207" s="66">
        <v>0</v>
      </c>
      <c r="AO207" s="66">
        <v>0</v>
      </c>
      <c r="AP207" s="66">
        <v>0</v>
      </c>
      <c r="AQ207" s="66">
        <v>0</v>
      </c>
      <c r="AR207" s="66">
        <v>1</v>
      </c>
      <c r="AS207" s="66">
        <v>0</v>
      </c>
      <c r="AT207" s="66">
        <v>0</v>
      </c>
      <c r="AU207" s="66">
        <v>1</v>
      </c>
      <c r="AV207" s="66">
        <v>0</v>
      </c>
      <c r="AW207" s="66">
        <v>0</v>
      </c>
      <c r="AX207" s="67" t="s">
        <v>483</v>
      </c>
      <c r="AY207" s="68">
        <f t="shared" ref="AY207:AY229" si="210">S207+Y207+AE207+AI207+AO207+AU207+AW207+AS207+AQ207+AG207+AM207+AK207+AC207+AA207+W207+U207</f>
        <v>14</v>
      </c>
      <c r="AZ207" s="66">
        <f t="shared" ref="AZ207:AZ229" si="211">IF(ISNUMBER(T207),T207,0)+IF(ISNUMBER(Z207),Z207,0)+IF(ISNUMBER(AF207),AF207,0)+IF(ISNUMBER(AH207),AH207,0)+IF(ISNUMBER(V207),V207,0)+IF(ISNUMBER(X207),X207,0)+IF(ISNUMBER(AB207),AB207,0)+IF(ISNUMBER(AD207),AD207,0)+IF(ISNUMBER(AJ207),AJ207,0)+IF(ISNUMBER(AP207),AP207,0)+IF(ISNUMBER(AV207),AV207,0)+IF(ISNUMBER(AX207),AX207,0)+IF(ISNUMBER(AL207),AL207,0)+IF(ISNUMBER(AN207),AN207,0)+IF(ISNUMBER(AR207),AR207,0)+IF(ISNUMBER(AT207),AT207,0)</f>
        <v>1</v>
      </c>
      <c r="BA207" s="69">
        <f t="shared" ref="BA207:BA229" si="212">AY207+AZ207</f>
        <v>15</v>
      </c>
      <c r="BB207" s="23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>
        <v>-1</v>
      </c>
      <c r="CB207" s="24"/>
      <c r="CC207" s="24"/>
      <c r="CD207" s="24"/>
      <c r="CE207" s="24"/>
      <c r="CF207" s="24"/>
      <c r="CG207" s="25"/>
      <c r="CH207" s="46">
        <f t="shared" si="179"/>
        <v>2</v>
      </c>
      <c r="CI207" s="47">
        <f t="shared" si="180"/>
        <v>0</v>
      </c>
      <c r="CJ207" s="47">
        <f t="shared" si="181"/>
        <v>1</v>
      </c>
      <c r="CK207" s="47">
        <f t="shared" si="182"/>
        <v>0</v>
      </c>
      <c r="CL207" s="47">
        <f t="shared" si="183"/>
        <v>0</v>
      </c>
      <c r="CM207" s="47">
        <f t="shared" si="184"/>
        <v>0</v>
      </c>
      <c r="CN207" s="47">
        <f t="shared" si="185"/>
        <v>6</v>
      </c>
      <c r="CO207" s="47">
        <f t="shared" si="186"/>
        <v>0</v>
      </c>
      <c r="CP207" s="47">
        <f t="shared" si="187"/>
        <v>0</v>
      </c>
      <c r="CQ207" s="47">
        <f t="shared" si="188"/>
        <v>0</v>
      </c>
      <c r="CR207" s="47">
        <f t="shared" si="189"/>
        <v>0</v>
      </c>
      <c r="CS207" s="47">
        <f t="shared" si="190"/>
        <v>0</v>
      </c>
      <c r="CT207" s="47">
        <f t="shared" si="191"/>
        <v>3</v>
      </c>
      <c r="CU207" s="47">
        <f t="shared" si="192"/>
        <v>0</v>
      </c>
      <c r="CV207" s="47">
        <f t="shared" si="193"/>
        <v>0</v>
      </c>
      <c r="CW207" s="47">
        <f t="shared" si="194"/>
        <v>0</v>
      </c>
      <c r="CX207" s="47">
        <f t="shared" si="195"/>
        <v>1</v>
      </c>
      <c r="CY207" s="47">
        <f t="shared" si="196"/>
        <v>0</v>
      </c>
      <c r="CZ207" s="47">
        <f t="shared" si="197"/>
        <v>0</v>
      </c>
      <c r="DA207" s="47">
        <f t="shared" si="198"/>
        <v>0</v>
      </c>
      <c r="DB207" s="47">
        <f t="shared" si="199"/>
        <v>0</v>
      </c>
      <c r="DC207" s="47">
        <f t="shared" si="200"/>
        <v>0</v>
      </c>
      <c r="DD207" s="47">
        <f t="shared" si="201"/>
        <v>0</v>
      </c>
      <c r="DE207" s="47">
        <f t="shared" si="209"/>
        <v>0</v>
      </c>
      <c r="DF207" s="47">
        <f t="shared" si="202"/>
        <v>0</v>
      </c>
      <c r="DG207" s="47" t="s">
        <v>483</v>
      </c>
      <c r="DH207" s="47">
        <f t="shared" si="204"/>
        <v>0</v>
      </c>
      <c r="DI207" s="47">
        <f t="shared" si="205"/>
        <v>0</v>
      </c>
      <c r="DJ207" s="47">
        <f t="shared" si="206"/>
        <v>1</v>
      </c>
      <c r="DK207" s="47">
        <f t="shared" si="208"/>
        <v>0</v>
      </c>
      <c r="DL207" s="47">
        <f t="shared" si="207"/>
        <v>0</v>
      </c>
      <c r="DM207" s="48" t="s">
        <v>483</v>
      </c>
      <c r="DN207" s="99">
        <f t="shared" si="163"/>
        <v>14</v>
      </c>
      <c r="DO207" s="47">
        <f t="shared" si="164"/>
        <v>0</v>
      </c>
      <c r="DP207" s="48">
        <f t="shared" si="165"/>
        <v>14</v>
      </c>
      <c r="DQ207" s="104" t="s">
        <v>538</v>
      </c>
    </row>
    <row r="208" spans="1:121" s="14" customFormat="1" ht="30.75" customHeight="1" x14ac:dyDescent="0.2">
      <c r="A208" s="89"/>
      <c r="B208" s="10" t="s">
        <v>433</v>
      </c>
      <c r="C208" s="11" t="s">
        <v>434</v>
      </c>
      <c r="D208" s="12" t="s">
        <v>492</v>
      </c>
      <c r="E208" s="13" t="s">
        <v>435</v>
      </c>
      <c r="F208" s="74">
        <v>3</v>
      </c>
      <c r="G208" s="75">
        <v>6</v>
      </c>
      <c r="H208" s="80">
        <v>0</v>
      </c>
      <c r="I208" s="74">
        <v>3</v>
      </c>
      <c r="J208" s="75">
        <v>7</v>
      </c>
      <c r="K208" s="75">
        <v>0</v>
      </c>
      <c r="L208" s="81">
        <v>0</v>
      </c>
      <c r="M208" s="32"/>
      <c r="N208" s="20"/>
      <c r="O208" s="33"/>
      <c r="P208" s="63">
        <f t="shared" si="177"/>
        <v>3</v>
      </c>
      <c r="Q208" s="64">
        <f t="shared" si="178"/>
        <v>6</v>
      </c>
      <c r="R208" s="65">
        <f t="shared" si="166"/>
        <v>0</v>
      </c>
      <c r="S208" s="57">
        <v>3</v>
      </c>
      <c r="T208" s="57">
        <v>0</v>
      </c>
      <c r="U208" s="57">
        <v>0</v>
      </c>
      <c r="V208" s="57">
        <v>0</v>
      </c>
      <c r="W208" s="57">
        <v>0</v>
      </c>
      <c r="X208" s="57">
        <v>0</v>
      </c>
      <c r="Y208" s="66">
        <v>5</v>
      </c>
      <c r="Z208" s="66">
        <v>0</v>
      </c>
      <c r="AA208" s="66">
        <v>0</v>
      </c>
      <c r="AB208" s="66">
        <v>0</v>
      </c>
      <c r="AC208" s="66">
        <v>0</v>
      </c>
      <c r="AD208" s="66">
        <v>0</v>
      </c>
      <c r="AE208" s="66">
        <v>2</v>
      </c>
      <c r="AF208" s="66">
        <v>0</v>
      </c>
      <c r="AG208" s="66">
        <v>0</v>
      </c>
      <c r="AH208" s="66">
        <v>0</v>
      </c>
      <c r="AI208" s="66">
        <v>1</v>
      </c>
      <c r="AJ208" s="66">
        <v>0</v>
      </c>
      <c r="AK208" s="66">
        <v>0</v>
      </c>
      <c r="AL208" s="66">
        <v>0</v>
      </c>
      <c r="AM208" s="66">
        <v>0</v>
      </c>
      <c r="AN208" s="66">
        <v>0</v>
      </c>
      <c r="AO208" s="66">
        <v>0</v>
      </c>
      <c r="AP208" s="66" t="s">
        <v>483</v>
      </c>
      <c r="AQ208" s="66">
        <v>0</v>
      </c>
      <c r="AR208" s="66">
        <v>0</v>
      </c>
      <c r="AS208" s="66">
        <v>0</v>
      </c>
      <c r="AT208" s="66">
        <v>0</v>
      </c>
      <c r="AU208" s="66">
        <v>1</v>
      </c>
      <c r="AV208" s="66">
        <v>0</v>
      </c>
      <c r="AW208" s="66">
        <v>0</v>
      </c>
      <c r="AX208" s="67" t="s">
        <v>483</v>
      </c>
      <c r="AY208" s="68">
        <f t="shared" si="210"/>
        <v>12</v>
      </c>
      <c r="AZ208" s="66">
        <f t="shared" si="211"/>
        <v>0</v>
      </c>
      <c r="BA208" s="69">
        <f t="shared" si="212"/>
        <v>12</v>
      </c>
      <c r="BB208" s="23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5"/>
      <c r="CH208" s="46">
        <f t="shared" si="179"/>
        <v>3</v>
      </c>
      <c r="CI208" s="47">
        <f t="shared" si="180"/>
        <v>0</v>
      </c>
      <c r="CJ208" s="47">
        <f t="shared" si="181"/>
        <v>0</v>
      </c>
      <c r="CK208" s="47">
        <f t="shared" si="182"/>
        <v>0</v>
      </c>
      <c r="CL208" s="47">
        <f t="shared" si="183"/>
        <v>0</v>
      </c>
      <c r="CM208" s="47">
        <f t="shared" si="184"/>
        <v>0</v>
      </c>
      <c r="CN208" s="47">
        <f t="shared" si="185"/>
        <v>5</v>
      </c>
      <c r="CO208" s="47">
        <f t="shared" si="186"/>
        <v>0</v>
      </c>
      <c r="CP208" s="47">
        <f t="shared" si="187"/>
        <v>0</v>
      </c>
      <c r="CQ208" s="47">
        <f t="shared" si="188"/>
        <v>0</v>
      </c>
      <c r="CR208" s="47">
        <f t="shared" si="189"/>
        <v>0</v>
      </c>
      <c r="CS208" s="47">
        <f t="shared" si="190"/>
        <v>0</v>
      </c>
      <c r="CT208" s="47">
        <f t="shared" si="191"/>
        <v>2</v>
      </c>
      <c r="CU208" s="47">
        <f t="shared" si="192"/>
        <v>0</v>
      </c>
      <c r="CV208" s="47">
        <f t="shared" si="193"/>
        <v>0</v>
      </c>
      <c r="CW208" s="47">
        <f t="shared" si="194"/>
        <v>0</v>
      </c>
      <c r="CX208" s="47">
        <f t="shared" si="195"/>
        <v>1</v>
      </c>
      <c r="CY208" s="47">
        <f t="shared" si="196"/>
        <v>0</v>
      </c>
      <c r="CZ208" s="47">
        <f t="shared" si="197"/>
        <v>0</v>
      </c>
      <c r="DA208" s="47">
        <f t="shared" si="198"/>
        <v>0</v>
      </c>
      <c r="DB208" s="47">
        <f t="shared" si="199"/>
        <v>0</v>
      </c>
      <c r="DC208" s="47">
        <f t="shared" si="200"/>
        <v>0</v>
      </c>
      <c r="DD208" s="47">
        <f t="shared" si="201"/>
        <v>0</v>
      </c>
      <c r="DE208" s="47" t="s">
        <v>483</v>
      </c>
      <c r="DF208" s="47">
        <f t="shared" si="202"/>
        <v>0</v>
      </c>
      <c r="DG208" s="47">
        <f t="shared" si="203"/>
        <v>0</v>
      </c>
      <c r="DH208" s="47">
        <f t="shared" si="204"/>
        <v>0</v>
      </c>
      <c r="DI208" s="47">
        <f t="shared" si="205"/>
        <v>0</v>
      </c>
      <c r="DJ208" s="47">
        <f t="shared" si="206"/>
        <v>1</v>
      </c>
      <c r="DK208" s="47">
        <f t="shared" si="208"/>
        <v>0</v>
      </c>
      <c r="DL208" s="47">
        <f t="shared" si="207"/>
        <v>0</v>
      </c>
      <c r="DM208" s="48" t="s">
        <v>483</v>
      </c>
      <c r="DN208" s="99">
        <f t="shared" ref="DN208:DN229" si="213">CH208+CN208+CT208+CX208+DD208+DJ208+DL208+DH208+DF208+DB208+CZ208+CR208+CP208+CL208+CJ208+CV208</f>
        <v>12</v>
      </c>
      <c r="DO208" s="47">
        <f t="shared" ref="DO208:DO229" si="214">IF(ISNUMBER(CI208),CI208,0)+IF(ISNUMBER(CW208),CW208,0)+IF(ISNUMBER(CO208),CO208,0)+IF(ISNUMBER(CU208),CU208,0)+IF(ISNUMBER(DA208),DA208,0)+IF(ISNUMBER(DC208),DC208,0)+IF(ISNUMBER(DG208),DG208,0)+IF(ISNUMBER(DI208),DI208,0)+IF(ISNUMBER(CY208),CY208,0)+IF(ISNUMBER(DE208),DE208,0)+IF(ISNUMBER(DK208),DK208,0)+IF(ISNUMBER(DM208),DM208,0)+IF(ISNUMBER(CK208),CK208,0)+IF(ISNUMBER(CM208),CM208,0)+IF(ISNUMBER(CQ208),CQ208,0)+IF(ISNUMBER(CS208),CS208,0)</f>
        <v>0</v>
      </c>
      <c r="DP208" s="48">
        <f t="shared" si="165"/>
        <v>12</v>
      </c>
      <c r="DQ208" s="104"/>
    </row>
    <row r="209" spans="1:121" s="14" customFormat="1" ht="30.75" customHeight="1" x14ac:dyDescent="0.2">
      <c r="A209" s="89"/>
      <c r="B209" s="10" t="s">
        <v>436</v>
      </c>
      <c r="C209" s="11" t="s">
        <v>437</v>
      </c>
      <c r="D209" s="12" t="s">
        <v>492</v>
      </c>
      <c r="E209" s="13" t="s">
        <v>438</v>
      </c>
      <c r="F209" s="74">
        <v>6</v>
      </c>
      <c r="G209" s="75">
        <v>17</v>
      </c>
      <c r="H209" s="80">
        <v>0</v>
      </c>
      <c r="I209" s="74">
        <v>7</v>
      </c>
      <c r="J209" s="75">
        <v>19</v>
      </c>
      <c r="K209" s="75">
        <v>0</v>
      </c>
      <c r="L209" s="81">
        <v>0</v>
      </c>
      <c r="M209" s="32"/>
      <c r="N209" s="20"/>
      <c r="O209" s="33"/>
      <c r="P209" s="63">
        <f t="shared" si="177"/>
        <v>6</v>
      </c>
      <c r="Q209" s="64">
        <f t="shared" si="178"/>
        <v>17</v>
      </c>
      <c r="R209" s="65">
        <f t="shared" si="166"/>
        <v>0</v>
      </c>
      <c r="S209" s="57">
        <v>6</v>
      </c>
      <c r="T209" s="57">
        <v>0</v>
      </c>
      <c r="U209" s="57">
        <v>0</v>
      </c>
      <c r="V209" s="57">
        <v>0</v>
      </c>
      <c r="W209" s="57">
        <v>0</v>
      </c>
      <c r="X209" s="57">
        <v>0</v>
      </c>
      <c r="Y209" s="66">
        <v>16</v>
      </c>
      <c r="Z209" s="66">
        <v>0</v>
      </c>
      <c r="AA209" s="66">
        <v>0</v>
      </c>
      <c r="AB209" s="66">
        <v>0</v>
      </c>
      <c r="AC209" s="66">
        <v>0</v>
      </c>
      <c r="AD209" s="66">
        <v>0</v>
      </c>
      <c r="AE209" s="66">
        <v>4</v>
      </c>
      <c r="AF209" s="66">
        <v>0</v>
      </c>
      <c r="AG209" s="66">
        <v>0</v>
      </c>
      <c r="AH209" s="66">
        <v>0</v>
      </c>
      <c r="AI209" s="66">
        <v>2</v>
      </c>
      <c r="AJ209" s="66">
        <v>0</v>
      </c>
      <c r="AK209" s="66">
        <v>0</v>
      </c>
      <c r="AL209" s="66">
        <v>0</v>
      </c>
      <c r="AM209" s="66">
        <v>0</v>
      </c>
      <c r="AN209" s="66">
        <v>0</v>
      </c>
      <c r="AO209" s="66">
        <v>1</v>
      </c>
      <c r="AP209" s="66">
        <v>0</v>
      </c>
      <c r="AQ209" s="66">
        <v>0</v>
      </c>
      <c r="AR209" s="66">
        <v>0</v>
      </c>
      <c r="AS209" s="66">
        <v>0</v>
      </c>
      <c r="AT209" s="66">
        <v>0</v>
      </c>
      <c r="AU209" s="66">
        <v>1</v>
      </c>
      <c r="AV209" s="66">
        <v>0</v>
      </c>
      <c r="AW209" s="66">
        <v>0</v>
      </c>
      <c r="AX209" s="67">
        <v>1</v>
      </c>
      <c r="AY209" s="68">
        <f t="shared" si="210"/>
        <v>30</v>
      </c>
      <c r="AZ209" s="66">
        <f t="shared" si="211"/>
        <v>1</v>
      </c>
      <c r="BA209" s="69">
        <f t="shared" si="212"/>
        <v>31</v>
      </c>
      <c r="BB209" s="26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41"/>
      <c r="CH209" s="46">
        <f t="shared" si="179"/>
        <v>6</v>
      </c>
      <c r="CI209" s="47">
        <f t="shared" si="180"/>
        <v>0</v>
      </c>
      <c r="CJ209" s="47">
        <f t="shared" si="181"/>
        <v>0</v>
      </c>
      <c r="CK209" s="47">
        <f t="shared" si="182"/>
        <v>0</v>
      </c>
      <c r="CL209" s="47">
        <f t="shared" si="183"/>
        <v>0</v>
      </c>
      <c r="CM209" s="47">
        <f t="shared" si="184"/>
        <v>0</v>
      </c>
      <c r="CN209" s="47">
        <f t="shared" si="185"/>
        <v>16</v>
      </c>
      <c r="CO209" s="47">
        <f t="shared" si="186"/>
        <v>0</v>
      </c>
      <c r="CP209" s="47">
        <f t="shared" si="187"/>
        <v>0</v>
      </c>
      <c r="CQ209" s="47">
        <f t="shared" si="188"/>
        <v>0</v>
      </c>
      <c r="CR209" s="47">
        <f t="shared" si="189"/>
        <v>0</v>
      </c>
      <c r="CS209" s="47">
        <f t="shared" si="190"/>
        <v>0</v>
      </c>
      <c r="CT209" s="47">
        <f t="shared" si="191"/>
        <v>4</v>
      </c>
      <c r="CU209" s="47">
        <f t="shared" si="192"/>
        <v>0</v>
      </c>
      <c r="CV209" s="47">
        <f t="shared" si="193"/>
        <v>0</v>
      </c>
      <c r="CW209" s="47">
        <f t="shared" si="194"/>
        <v>0</v>
      </c>
      <c r="CX209" s="47">
        <f t="shared" si="195"/>
        <v>2</v>
      </c>
      <c r="CY209" s="47">
        <f t="shared" si="196"/>
        <v>0</v>
      </c>
      <c r="CZ209" s="47">
        <f t="shared" si="197"/>
        <v>0</v>
      </c>
      <c r="DA209" s="47">
        <f t="shared" si="198"/>
        <v>0</v>
      </c>
      <c r="DB209" s="47">
        <f t="shared" si="199"/>
        <v>0</v>
      </c>
      <c r="DC209" s="47">
        <f t="shared" si="200"/>
        <v>0</v>
      </c>
      <c r="DD209" s="47">
        <f t="shared" si="201"/>
        <v>1</v>
      </c>
      <c r="DE209" s="47">
        <f t="shared" si="209"/>
        <v>0</v>
      </c>
      <c r="DF209" s="47">
        <f t="shared" si="202"/>
        <v>0</v>
      </c>
      <c r="DG209" s="47">
        <f t="shared" si="203"/>
        <v>0</v>
      </c>
      <c r="DH209" s="47">
        <f t="shared" si="204"/>
        <v>0</v>
      </c>
      <c r="DI209" s="47">
        <f t="shared" si="205"/>
        <v>0</v>
      </c>
      <c r="DJ209" s="47">
        <f t="shared" si="206"/>
        <v>1</v>
      </c>
      <c r="DK209" s="47">
        <f t="shared" si="208"/>
        <v>0</v>
      </c>
      <c r="DL209" s="47">
        <f t="shared" si="207"/>
        <v>0</v>
      </c>
      <c r="DM209" s="48">
        <f t="shared" si="176"/>
        <v>1</v>
      </c>
      <c r="DN209" s="99">
        <f t="shared" si="213"/>
        <v>30</v>
      </c>
      <c r="DO209" s="47">
        <f t="shared" si="214"/>
        <v>1</v>
      </c>
      <c r="DP209" s="48">
        <f t="shared" si="165"/>
        <v>31</v>
      </c>
      <c r="DQ209" s="104"/>
    </row>
    <row r="210" spans="1:121" s="14" customFormat="1" ht="30.75" customHeight="1" x14ac:dyDescent="0.2">
      <c r="A210" s="89"/>
      <c r="B210" s="10" t="s">
        <v>439</v>
      </c>
      <c r="C210" s="11" t="s">
        <v>440</v>
      </c>
      <c r="D210" s="12" t="s">
        <v>492</v>
      </c>
      <c r="E210" s="13" t="s">
        <v>441</v>
      </c>
      <c r="F210" s="74">
        <v>3</v>
      </c>
      <c r="G210" s="75">
        <v>9</v>
      </c>
      <c r="H210" s="80">
        <v>0</v>
      </c>
      <c r="I210" s="74">
        <v>3</v>
      </c>
      <c r="J210" s="75">
        <v>10</v>
      </c>
      <c r="K210" s="75">
        <v>0</v>
      </c>
      <c r="L210" s="81">
        <v>0</v>
      </c>
      <c r="M210" s="32"/>
      <c r="N210" s="20"/>
      <c r="O210" s="33"/>
      <c r="P210" s="63">
        <f t="shared" si="177"/>
        <v>3</v>
      </c>
      <c r="Q210" s="64">
        <f t="shared" si="178"/>
        <v>9</v>
      </c>
      <c r="R210" s="65">
        <f t="shared" si="166"/>
        <v>0</v>
      </c>
      <c r="S210" s="57">
        <v>3</v>
      </c>
      <c r="T210" s="57">
        <v>0</v>
      </c>
      <c r="U210" s="57">
        <v>0</v>
      </c>
      <c r="V210" s="57">
        <v>0</v>
      </c>
      <c r="W210" s="57">
        <v>0</v>
      </c>
      <c r="X210" s="57">
        <v>0</v>
      </c>
      <c r="Y210" s="66">
        <v>8</v>
      </c>
      <c r="Z210" s="66">
        <v>0</v>
      </c>
      <c r="AA210" s="66">
        <v>0</v>
      </c>
      <c r="AB210" s="66">
        <v>0</v>
      </c>
      <c r="AC210" s="66">
        <v>0</v>
      </c>
      <c r="AD210" s="66">
        <v>0</v>
      </c>
      <c r="AE210" s="66">
        <v>2</v>
      </c>
      <c r="AF210" s="66">
        <v>0</v>
      </c>
      <c r="AG210" s="66">
        <v>0</v>
      </c>
      <c r="AH210" s="66">
        <v>0</v>
      </c>
      <c r="AI210" s="66">
        <v>1</v>
      </c>
      <c r="AJ210" s="66">
        <v>0</v>
      </c>
      <c r="AK210" s="66">
        <v>0</v>
      </c>
      <c r="AL210" s="66" t="s">
        <v>483</v>
      </c>
      <c r="AM210" s="66">
        <v>0</v>
      </c>
      <c r="AN210" s="66">
        <v>0</v>
      </c>
      <c r="AO210" s="66">
        <v>1</v>
      </c>
      <c r="AP210" s="66">
        <v>0</v>
      </c>
      <c r="AQ210" s="66">
        <v>0</v>
      </c>
      <c r="AR210" s="66">
        <v>0</v>
      </c>
      <c r="AS210" s="66">
        <v>0</v>
      </c>
      <c r="AT210" s="66">
        <v>0</v>
      </c>
      <c r="AU210" s="66">
        <v>1</v>
      </c>
      <c r="AV210" s="66">
        <v>0</v>
      </c>
      <c r="AW210" s="66">
        <v>0</v>
      </c>
      <c r="AX210" s="67">
        <v>1</v>
      </c>
      <c r="AY210" s="68">
        <f t="shared" si="210"/>
        <v>16</v>
      </c>
      <c r="AZ210" s="66">
        <f t="shared" si="211"/>
        <v>1</v>
      </c>
      <c r="BA210" s="69">
        <f t="shared" si="212"/>
        <v>17</v>
      </c>
      <c r="BB210" s="23"/>
      <c r="BC210" s="24"/>
      <c r="BD210" s="24"/>
      <c r="BE210" s="24"/>
      <c r="BF210" s="24"/>
      <c r="BG210" s="24"/>
      <c r="BH210" s="20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5"/>
      <c r="CH210" s="46">
        <f t="shared" si="179"/>
        <v>3</v>
      </c>
      <c r="CI210" s="47">
        <f t="shared" si="180"/>
        <v>0</v>
      </c>
      <c r="CJ210" s="47">
        <f t="shared" si="181"/>
        <v>0</v>
      </c>
      <c r="CK210" s="47">
        <f t="shared" si="182"/>
        <v>0</v>
      </c>
      <c r="CL210" s="47">
        <f t="shared" si="183"/>
        <v>0</v>
      </c>
      <c r="CM210" s="47">
        <f t="shared" si="184"/>
        <v>0</v>
      </c>
      <c r="CN210" s="47">
        <f t="shared" si="185"/>
        <v>8</v>
      </c>
      <c r="CO210" s="47">
        <f t="shared" si="186"/>
        <v>0</v>
      </c>
      <c r="CP210" s="47">
        <f t="shared" si="187"/>
        <v>0</v>
      </c>
      <c r="CQ210" s="47">
        <f t="shared" si="188"/>
        <v>0</v>
      </c>
      <c r="CR210" s="47">
        <f t="shared" si="189"/>
        <v>0</v>
      </c>
      <c r="CS210" s="47">
        <f t="shared" si="190"/>
        <v>0</v>
      </c>
      <c r="CT210" s="47">
        <f t="shared" si="191"/>
        <v>2</v>
      </c>
      <c r="CU210" s="47">
        <f t="shared" si="192"/>
        <v>0</v>
      </c>
      <c r="CV210" s="47">
        <f t="shared" si="193"/>
        <v>0</v>
      </c>
      <c r="CW210" s="47">
        <f t="shared" si="194"/>
        <v>0</v>
      </c>
      <c r="CX210" s="47">
        <f t="shared" si="195"/>
        <v>1</v>
      </c>
      <c r="CY210" s="47">
        <f t="shared" si="196"/>
        <v>0</v>
      </c>
      <c r="CZ210" s="47">
        <f t="shared" si="197"/>
        <v>0</v>
      </c>
      <c r="DA210" s="47" t="s">
        <v>483</v>
      </c>
      <c r="DB210" s="47">
        <f t="shared" si="199"/>
        <v>0</v>
      </c>
      <c r="DC210" s="47">
        <f t="shared" si="200"/>
        <v>0</v>
      </c>
      <c r="DD210" s="47">
        <f t="shared" si="201"/>
        <v>1</v>
      </c>
      <c r="DE210" s="47">
        <f t="shared" si="209"/>
        <v>0</v>
      </c>
      <c r="DF210" s="47">
        <f t="shared" si="202"/>
        <v>0</v>
      </c>
      <c r="DG210" s="47">
        <f t="shared" si="203"/>
        <v>0</v>
      </c>
      <c r="DH210" s="47">
        <f t="shared" si="204"/>
        <v>0</v>
      </c>
      <c r="DI210" s="47">
        <f t="shared" si="205"/>
        <v>0</v>
      </c>
      <c r="DJ210" s="47">
        <f t="shared" si="206"/>
        <v>1</v>
      </c>
      <c r="DK210" s="47">
        <f t="shared" si="208"/>
        <v>0</v>
      </c>
      <c r="DL210" s="47">
        <f t="shared" si="207"/>
        <v>0</v>
      </c>
      <c r="DM210" s="48">
        <f t="shared" si="176"/>
        <v>1</v>
      </c>
      <c r="DN210" s="99">
        <f t="shared" si="213"/>
        <v>16</v>
      </c>
      <c r="DO210" s="47">
        <f t="shared" si="214"/>
        <v>1</v>
      </c>
      <c r="DP210" s="48">
        <f t="shared" si="165"/>
        <v>17</v>
      </c>
      <c r="DQ210" s="104"/>
    </row>
    <row r="211" spans="1:121" s="14" customFormat="1" ht="30.75" customHeight="1" x14ac:dyDescent="0.2">
      <c r="A211" s="89"/>
      <c r="B211" s="10" t="s">
        <v>442</v>
      </c>
      <c r="C211" s="11">
        <v>45004259</v>
      </c>
      <c r="D211" s="12" t="s">
        <v>492</v>
      </c>
      <c r="E211" s="13" t="s">
        <v>443</v>
      </c>
      <c r="F211" s="74">
        <v>7</v>
      </c>
      <c r="G211" s="75">
        <v>16</v>
      </c>
      <c r="H211" s="80">
        <v>0</v>
      </c>
      <c r="I211" s="74">
        <v>6</v>
      </c>
      <c r="J211" s="75">
        <v>16</v>
      </c>
      <c r="K211" s="75">
        <v>0</v>
      </c>
      <c r="L211" s="81">
        <v>0</v>
      </c>
      <c r="M211" s="32"/>
      <c r="N211" s="20">
        <v>-1</v>
      </c>
      <c r="O211" s="33"/>
      <c r="P211" s="63">
        <f t="shared" si="177"/>
        <v>7</v>
      </c>
      <c r="Q211" s="64">
        <f t="shared" si="178"/>
        <v>15</v>
      </c>
      <c r="R211" s="65">
        <f t="shared" si="166"/>
        <v>0</v>
      </c>
      <c r="S211" s="57">
        <v>7</v>
      </c>
      <c r="T211" s="57">
        <v>0</v>
      </c>
      <c r="U211" s="57">
        <v>0</v>
      </c>
      <c r="V211" s="57">
        <v>0</v>
      </c>
      <c r="W211" s="57">
        <v>0</v>
      </c>
      <c r="X211" s="57">
        <v>0</v>
      </c>
      <c r="Y211" s="66">
        <v>15</v>
      </c>
      <c r="Z211" s="66">
        <v>0</v>
      </c>
      <c r="AA211" s="66">
        <v>0</v>
      </c>
      <c r="AB211" s="66">
        <v>0</v>
      </c>
      <c r="AC211" s="66">
        <v>0</v>
      </c>
      <c r="AD211" s="66">
        <v>0</v>
      </c>
      <c r="AE211" s="66">
        <v>4</v>
      </c>
      <c r="AF211" s="66">
        <v>0</v>
      </c>
      <c r="AG211" s="66">
        <v>0</v>
      </c>
      <c r="AH211" s="66">
        <v>0</v>
      </c>
      <c r="AI211" s="66">
        <v>2</v>
      </c>
      <c r="AJ211" s="66">
        <v>0</v>
      </c>
      <c r="AK211" s="66">
        <v>0</v>
      </c>
      <c r="AL211" s="66">
        <v>0</v>
      </c>
      <c r="AM211" s="66">
        <v>0</v>
      </c>
      <c r="AN211" s="66">
        <v>0</v>
      </c>
      <c r="AO211" s="66">
        <v>1</v>
      </c>
      <c r="AP211" s="66">
        <v>0</v>
      </c>
      <c r="AQ211" s="66">
        <v>0</v>
      </c>
      <c r="AR211" s="66">
        <v>0</v>
      </c>
      <c r="AS211" s="66">
        <v>0</v>
      </c>
      <c r="AT211" s="66">
        <v>0</v>
      </c>
      <c r="AU211" s="66">
        <v>1</v>
      </c>
      <c r="AV211" s="66">
        <v>0</v>
      </c>
      <c r="AW211" s="66">
        <v>0</v>
      </c>
      <c r="AX211" s="67">
        <v>1</v>
      </c>
      <c r="AY211" s="68">
        <f t="shared" si="210"/>
        <v>30</v>
      </c>
      <c r="AZ211" s="66">
        <f t="shared" si="211"/>
        <v>1</v>
      </c>
      <c r="BA211" s="69">
        <f t="shared" si="212"/>
        <v>31</v>
      </c>
      <c r="BB211" s="23"/>
      <c r="BC211" s="24"/>
      <c r="BD211" s="24"/>
      <c r="BE211" s="24"/>
      <c r="BF211" s="24"/>
      <c r="BG211" s="24"/>
      <c r="BH211" s="24">
        <v>-1</v>
      </c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5"/>
      <c r="CH211" s="46">
        <f t="shared" si="179"/>
        <v>7</v>
      </c>
      <c r="CI211" s="47">
        <f t="shared" si="180"/>
        <v>0</v>
      </c>
      <c r="CJ211" s="47">
        <f t="shared" si="181"/>
        <v>0</v>
      </c>
      <c r="CK211" s="47">
        <f t="shared" si="182"/>
        <v>0</v>
      </c>
      <c r="CL211" s="47">
        <f t="shared" si="183"/>
        <v>0</v>
      </c>
      <c r="CM211" s="47">
        <f t="shared" si="184"/>
        <v>0</v>
      </c>
      <c r="CN211" s="47">
        <f t="shared" si="185"/>
        <v>14</v>
      </c>
      <c r="CO211" s="47">
        <f t="shared" si="186"/>
        <v>0</v>
      </c>
      <c r="CP211" s="47">
        <f t="shared" si="187"/>
        <v>0</v>
      </c>
      <c r="CQ211" s="47">
        <f t="shared" si="188"/>
        <v>0</v>
      </c>
      <c r="CR211" s="47">
        <f t="shared" si="189"/>
        <v>0</v>
      </c>
      <c r="CS211" s="47">
        <f t="shared" si="190"/>
        <v>0</v>
      </c>
      <c r="CT211" s="47">
        <f t="shared" si="191"/>
        <v>4</v>
      </c>
      <c r="CU211" s="47">
        <f t="shared" si="192"/>
        <v>0</v>
      </c>
      <c r="CV211" s="47">
        <f t="shared" si="193"/>
        <v>0</v>
      </c>
      <c r="CW211" s="47">
        <f t="shared" si="194"/>
        <v>0</v>
      </c>
      <c r="CX211" s="47">
        <f t="shared" si="195"/>
        <v>2</v>
      </c>
      <c r="CY211" s="47">
        <f t="shared" si="196"/>
        <v>0</v>
      </c>
      <c r="CZ211" s="47">
        <f t="shared" si="197"/>
        <v>0</v>
      </c>
      <c r="DA211" s="47">
        <f t="shared" si="198"/>
        <v>0</v>
      </c>
      <c r="DB211" s="47">
        <f t="shared" si="199"/>
        <v>0</v>
      </c>
      <c r="DC211" s="47">
        <f t="shared" si="200"/>
        <v>0</v>
      </c>
      <c r="DD211" s="47">
        <f t="shared" si="201"/>
        <v>1</v>
      </c>
      <c r="DE211" s="47">
        <f t="shared" si="209"/>
        <v>0</v>
      </c>
      <c r="DF211" s="47">
        <f t="shared" si="202"/>
        <v>0</v>
      </c>
      <c r="DG211" s="47">
        <f t="shared" si="203"/>
        <v>0</v>
      </c>
      <c r="DH211" s="47">
        <f t="shared" si="204"/>
        <v>0</v>
      </c>
      <c r="DI211" s="47">
        <f t="shared" si="205"/>
        <v>0</v>
      </c>
      <c r="DJ211" s="47">
        <f t="shared" si="206"/>
        <v>1</v>
      </c>
      <c r="DK211" s="47">
        <f t="shared" si="208"/>
        <v>0</v>
      </c>
      <c r="DL211" s="47">
        <f t="shared" si="207"/>
        <v>0</v>
      </c>
      <c r="DM211" s="48">
        <f t="shared" si="176"/>
        <v>1</v>
      </c>
      <c r="DN211" s="99">
        <f t="shared" si="213"/>
        <v>29</v>
      </c>
      <c r="DO211" s="47">
        <f t="shared" si="214"/>
        <v>1</v>
      </c>
      <c r="DP211" s="48">
        <f t="shared" si="165"/>
        <v>30</v>
      </c>
      <c r="DQ211" s="104"/>
    </row>
    <row r="212" spans="1:121" s="14" customFormat="1" ht="30.75" customHeight="1" x14ac:dyDescent="0.2">
      <c r="A212" s="89"/>
      <c r="B212" s="10" t="s">
        <v>444</v>
      </c>
      <c r="C212" s="11">
        <v>45004296</v>
      </c>
      <c r="D212" s="12" t="s">
        <v>492</v>
      </c>
      <c r="E212" s="13" t="s">
        <v>49</v>
      </c>
      <c r="F212" s="74">
        <v>6</v>
      </c>
      <c r="G212" s="75">
        <v>12</v>
      </c>
      <c r="H212" s="80">
        <v>0</v>
      </c>
      <c r="I212" s="74">
        <v>6</v>
      </c>
      <c r="J212" s="75">
        <v>12</v>
      </c>
      <c r="K212" s="75">
        <v>0</v>
      </c>
      <c r="L212" s="81">
        <v>0</v>
      </c>
      <c r="M212" s="32"/>
      <c r="N212" s="20"/>
      <c r="O212" s="33"/>
      <c r="P212" s="63">
        <f t="shared" si="177"/>
        <v>6</v>
      </c>
      <c r="Q212" s="64">
        <f t="shared" si="178"/>
        <v>12</v>
      </c>
      <c r="R212" s="65">
        <f t="shared" si="166"/>
        <v>0</v>
      </c>
      <c r="S212" s="57">
        <v>6</v>
      </c>
      <c r="T212" s="57">
        <v>0</v>
      </c>
      <c r="U212" s="57">
        <v>0</v>
      </c>
      <c r="V212" s="57">
        <v>0</v>
      </c>
      <c r="W212" s="57">
        <v>0</v>
      </c>
      <c r="X212" s="57">
        <v>0</v>
      </c>
      <c r="Y212" s="66">
        <v>11</v>
      </c>
      <c r="Z212" s="66">
        <v>0</v>
      </c>
      <c r="AA212" s="66">
        <v>0</v>
      </c>
      <c r="AB212" s="66">
        <v>0</v>
      </c>
      <c r="AC212" s="66">
        <v>0</v>
      </c>
      <c r="AD212" s="66">
        <v>0</v>
      </c>
      <c r="AE212" s="66">
        <v>3</v>
      </c>
      <c r="AF212" s="66">
        <v>0</v>
      </c>
      <c r="AG212" s="66">
        <v>0</v>
      </c>
      <c r="AH212" s="66">
        <v>0</v>
      </c>
      <c r="AI212" s="66">
        <v>2</v>
      </c>
      <c r="AJ212" s="66">
        <v>0</v>
      </c>
      <c r="AK212" s="66">
        <v>0</v>
      </c>
      <c r="AL212" s="66">
        <v>0</v>
      </c>
      <c r="AM212" s="66">
        <v>0</v>
      </c>
      <c r="AN212" s="66">
        <v>0</v>
      </c>
      <c r="AO212" s="66">
        <v>1</v>
      </c>
      <c r="AP212" s="66">
        <v>0</v>
      </c>
      <c r="AQ212" s="66">
        <v>0</v>
      </c>
      <c r="AR212" s="66">
        <v>0</v>
      </c>
      <c r="AS212" s="66">
        <v>0</v>
      </c>
      <c r="AT212" s="66">
        <v>0</v>
      </c>
      <c r="AU212" s="66">
        <v>1</v>
      </c>
      <c r="AV212" s="66">
        <v>0</v>
      </c>
      <c r="AW212" s="66">
        <v>0</v>
      </c>
      <c r="AX212" s="67">
        <v>1</v>
      </c>
      <c r="AY212" s="68">
        <f t="shared" si="210"/>
        <v>24</v>
      </c>
      <c r="AZ212" s="66">
        <f t="shared" si="211"/>
        <v>1</v>
      </c>
      <c r="BA212" s="69">
        <f t="shared" si="212"/>
        <v>25</v>
      </c>
      <c r="BB212" s="23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5"/>
      <c r="CH212" s="46">
        <f t="shared" si="179"/>
        <v>6</v>
      </c>
      <c r="CI212" s="47">
        <f t="shared" si="180"/>
        <v>0</v>
      </c>
      <c r="CJ212" s="47">
        <f t="shared" si="181"/>
        <v>0</v>
      </c>
      <c r="CK212" s="47">
        <f t="shared" si="182"/>
        <v>0</v>
      </c>
      <c r="CL212" s="47">
        <f t="shared" si="183"/>
        <v>0</v>
      </c>
      <c r="CM212" s="47">
        <f t="shared" si="184"/>
        <v>0</v>
      </c>
      <c r="CN212" s="47">
        <f t="shared" si="185"/>
        <v>11</v>
      </c>
      <c r="CO212" s="47">
        <f t="shared" si="186"/>
        <v>0</v>
      </c>
      <c r="CP212" s="47">
        <f t="shared" si="187"/>
        <v>0</v>
      </c>
      <c r="CQ212" s="47">
        <f t="shared" si="188"/>
        <v>0</v>
      </c>
      <c r="CR212" s="47">
        <f t="shared" si="189"/>
        <v>0</v>
      </c>
      <c r="CS212" s="47">
        <f t="shared" si="190"/>
        <v>0</v>
      </c>
      <c r="CT212" s="47">
        <f t="shared" si="191"/>
        <v>3</v>
      </c>
      <c r="CU212" s="47">
        <f t="shared" si="192"/>
        <v>0</v>
      </c>
      <c r="CV212" s="47">
        <f t="shared" si="193"/>
        <v>0</v>
      </c>
      <c r="CW212" s="47">
        <f t="shared" si="194"/>
        <v>0</v>
      </c>
      <c r="CX212" s="47">
        <f t="shared" si="195"/>
        <v>2</v>
      </c>
      <c r="CY212" s="47">
        <f t="shared" si="196"/>
        <v>0</v>
      </c>
      <c r="CZ212" s="47">
        <f t="shared" si="197"/>
        <v>0</v>
      </c>
      <c r="DA212" s="47">
        <f t="shared" si="198"/>
        <v>0</v>
      </c>
      <c r="DB212" s="47">
        <f t="shared" si="199"/>
        <v>0</v>
      </c>
      <c r="DC212" s="47">
        <f t="shared" si="200"/>
        <v>0</v>
      </c>
      <c r="DD212" s="47">
        <f t="shared" si="201"/>
        <v>1</v>
      </c>
      <c r="DE212" s="47">
        <f t="shared" si="209"/>
        <v>0</v>
      </c>
      <c r="DF212" s="47">
        <f t="shared" si="202"/>
        <v>0</v>
      </c>
      <c r="DG212" s="47">
        <f t="shared" si="203"/>
        <v>0</v>
      </c>
      <c r="DH212" s="47">
        <f t="shared" si="204"/>
        <v>0</v>
      </c>
      <c r="DI212" s="47">
        <f t="shared" si="205"/>
        <v>0</v>
      </c>
      <c r="DJ212" s="47">
        <f t="shared" si="206"/>
        <v>1</v>
      </c>
      <c r="DK212" s="47">
        <f t="shared" si="208"/>
        <v>0</v>
      </c>
      <c r="DL212" s="47">
        <f t="shared" si="207"/>
        <v>0</v>
      </c>
      <c r="DM212" s="48">
        <f t="shared" si="176"/>
        <v>1</v>
      </c>
      <c r="DN212" s="99">
        <f t="shared" si="213"/>
        <v>24</v>
      </c>
      <c r="DO212" s="47">
        <f t="shared" si="214"/>
        <v>1</v>
      </c>
      <c r="DP212" s="48">
        <f t="shared" ref="DP212:DP229" si="215">DN212+DO212</f>
        <v>25</v>
      </c>
      <c r="DQ212" s="104"/>
    </row>
    <row r="213" spans="1:121" s="14" customFormat="1" ht="30.75" customHeight="1" x14ac:dyDescent="0.2">
      <c r="A213" s="89"/>
      <c r="B213" s="10" t="s">
        <v>445</v>
      </c>
      <c r="C213" s="11" t="s">
        <v>446</v>
      </c>
      <c r="D213" s="12" t="s">
        <v>492</v>
      </c>
      <c r="E213" s="13" t="s">
        <v>447</v>
      </c>
      <c r="F213" s="74">
        <v>6</v>
      </c>
      <c r="G213" s="75">
        <v>14</v>
      </c>
      <c r="H213" s="80">
        <v>0</v>
      </c>
      <c r="I213" s="74">
        <v>7</v>
      </c>
      <c r="J213" s="75">
        <v>16</v>
      </c>
      <c r="K213" s="75">
        <v>0</v>
      </c>
      <c r="L213" s="81">
        <v>0</v>
      </c>
      <c r="M213" s="32"/>
      <c r="N213" s="20">
        <v>1</v>
      </c>
      <c r="O213" s="33"/>
      <c r="P213" s="63">
        <f t="shared" si="177"/>
        <v>6</v>
      </c>
      <c r="Q213" s="64">
        <f t="shared" si="178"/>
        <v>15</v>
      </c>
      <c r="R213" s="65">
        <f t="shared" si="166"/>
        <v>0</v>
      </c>
      <c r="S213" s="57">
        <v>6</v>
      </c>
      <c r="T213" s="57">
        <v>0</v>
      </c>
      <c r="U213" s="57">
        <v>0</v>
      </c>
      <c r="V213" s="57">
        <v>0</v>
      </c>
      <c r="W213" s="57">
        <v>0</v>
      </c>
      <c r="X213" s="57">
        <v>0</v>
      </c>
      <c r="Y213" s="66">
        <v>13</v>
      </c>
      <c r="Z213" s="66">
        <v>0</v>
      </c>
      <c r="AA213" s="66">
        <v>0</v>
      </c>
      <c r="AB213" s="66">
        <v>0</v>
      </c>
      <c r="AC213" s="66">
        <v>0</v>
      </c>
      <c r="AD213" s="66">
        <v>0</v>
      </c>
      <c r="AE213" s="66">
        <v>3</v>
      </c>
      <c r="AF213" s="66">
        <v>0</v>
      </c>
      <c r="AG213" s="66">
        <v>0</v>
      </c>
      <c r="AH213" s="66">
        <v>0</v>
      </c>
      <c r="AI213" s="66">
        <v>2</v>
      </c>
      <c r="AJ213" s="66">
        <v>0</v>
      </c>
      <c r="AK213" s="66">
        <v>0</v>
      </c>
      <c r="AL213" s="66">
        <v>0</v>
      </c>
      <c r="AM213" s="66">
        <v>0</v>
      </c>
      <c r="AN213" s="66">
        <v>0</v>
      </c>
      <c r="AO213" s="66">
        <v>1</v>
      </c>
      <c r="AP213" s="66">
        <v>0</v>
      </c>
      <c r="AQ213" s="66">
        <v>0</v>
      </c>
      <c r="AR213" s="66">
        <v>0</v>
      </c>
      <c r="AS213" s="66">
        <v>0</v>
      </c>
      <c r="AT213" s="66">
        <v>0</v>
      </c>
      <c r="AU213" s="66">
        <v>1</v>
      </c>
      <c r="AV213" s="66">
        <v>0</v>
      </c>
      <c r="AW213" s="66">
        <v>0</v>
      </c>
      <c r="AX213" s="67">
        <v>1</v>
      </c>
      <c r="AY213" s="68">
        <f t="shared" si="210"/>
        <v>26</v>
      </c>
      <c r="AZ213" s="66">
        <f t="shared" si="211"/>
        <v>1</v>
      </c>
      <c r="BA213" s="69">
        <f t="shared" si="212"/>
        <v>27</v>
      </c>
      <c r="BB213" s="26"/>
      <c r="BC213" s="20"/>
      <c r="BD213" s="20"/>
      <c r="BE213" s="20"/>
      <c r="BF213" s="20"/>
      <c r="BG213" s="20"/>
      <c r="BH213" s="20">
        <v>1</v>
      </c>
      <c r="BI213" s="20"/>
      <c r="BJ213" s="20"/>
      <c r="BK213" s="20"/>
      <c r="BL213" s="20"/>
      <c r="BM213" s="20"/>
      <c r="BN213" s="20">
        <v>1</v>
      </c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41"/>
      <c r="CH213" s="46">
        <f t="shared" si="179"/>
        <v>6</v>
      </c>
      <c r="CI213" s="47">
        <f t="shared" si="180"/>
        <v>0</v>
      </c>
      <c r="CJ213" s="47">
        <f t="shared" si="181"/>
        <v>0</v>
      </c>
      <c r="CK213" s="47">
        <f t="shared" si="182"/>
        <v>0</v>
      </c>
      <c r="CL213" s="47">
        <f t="shared" si="183"/>
        <v>0</v>
      </c>
      <c r="CM213" s="47">
        <f t="shared" si="184"/>
        <v>0</v>
      </c>
      <c r="CN213" s="47">
        <f t="shared" si="185"/>
        <v>14</v>
      </c>
      <c r="CO213" s="47">
        <f t="shared" si="186"/>
        <v>0</v>
      </c>
      <c r="CP213" s="47">
        <f t="shared" si="187"/>
        <v>0</v>
      </c>
      <c r="CQ213" s="47">
        <f t="shared" si="188"/>
        <v>0</v>
      </c>
      <c r="CR213" s="47">
        <f t="shared" si="189"/>
        <v>0</v>
      </c>
      <c r="CS213" s="47">
        <f t="shared" si="190"/>
        <v>0</v>
      </c>
      <c r="CT213" s="47">
        <f t="shared" si="191"/>
        <v>4</v>
      </c>
      <c r="CU213" s="47">
        <f t="shared" si="192"/>
        <v>0</v>
      </c>
      <c r="CV213" s="47">
        <f t="shared" si="193"/>
        <v>0</v>
      </c>
      <c r="CW213" s="47">
        <f t="shared" si="194"/>
        <v>0</v>
      </c>
      <c r="CX213" s="47">
        <f t="shared" si="195"/>
        <v>2</v>
      </c>
      <c r="CY213" s="47">
        <f t="shared" si="196"/>
        <v>0</v>
      </c>
      <c r="CZ213" s="47">
        <f t="shared" si="197"/>
        <v>0</v>
      </c>
      <c r="DA213" s="47">
        <f t="shared" si="198"/>
        <v>0</v>
      </c>
      <c r="DB213" s="47">
        <f t="shared" si="199"/>
        <v>0</v>
      </c>
      <c r="DC213" s="47">
        <f t="shared" si="200"/>
        <v>0</v>
      </c>
      <c r="DD213" s="47">
        <f t="shared" si="201"/>
        <v>1</v>
      </c>
      <c r="DE213" s="47">
        <f t="shared" si="209"/>
        <v>0</v>
      </c>
      <c r="DF213" s="47">
        <f t="shared" si="202"/>
        <v>0</v>
      </c>
      <c r="DG213" s="47">
        <f t="shared" si="203"/>
        <v>0</v>
      </c>
      <c r="DH213" s="47">
        <f t="shared" si="204"/>
        <v>0</v>
      </c>
      <c r="DI213" s="47">
        <f t="shared" si="205"/>
        <v>0</v>
      </c>
      <c r="DJ213" s="47">
        <f t="shared" si="206"/>
        <v>1</v>
      </c>
      <c r="DK213" s="47">
        <f t="shared" si="208"/>
        <v>0</v>
      </c>
      <c r="DL213" s="47">
        <f t="shared" si="207"/>
        <v>0</v>
      </c>
      <c r="DM213" s="48">
        <f t="shared" si="176"/>
        <v>1</v>
      </c>
      <c r="DN213" s="99">
        <f t="shared" si="213"/>
        <v>28</v>
      </c>
      <c r="DO213" s="47">
        <f t="shared" si="214"/>
        <v>1</v>
      </c>
      <c r="DP213" s="48">
        <f t="shared" si="215"/>
        <v>29</v>
      </c>
      <c r="DQ213" s="104"/>
    </row>
    <row r="214" spans="1:121" s="14" customFormat="1" ht="49.5" customHeight="1" x14ac:dyDescent="0.2">
      <c r="A214" s="89"/>
      <c r="B214" s="10" t="s">
        <v>448</v>
      </c>
      <c r="C214" s="11" t="s">
        <v>449</v>
      </c>
      <c r="D214" s="12" t="s">
        <v>492</v>
      </c>
      <c r="E214" s="13" t="s">
        <v>450</v>
      </c>
      <c r="F214" s="74">
        <v>2</v>
      </c>
      <c r="G214" s="75">
        <v>5</v>
      </c>
      <c r="H214" s="80">
        <v>0</v>
      </c>
      <c r="I214" s="74">
        <v>3</v>
      </c>
      <c r="J214" s="75">
        <v>6</v>
      </c>
      <c r="K214" s="75">
        <v>0</v>
      </c>
      <c r="L214" s="81">
        <v>0</v>
      </c>
      <c r="M214" s="32">
        <v>1</v>
      </c>
      <c r="N214" s="20">
        <v>1</v>
      </c>
      <c r="O214" s="33"/>
      <c r="P214" s="63">
        <f t="shared" si="177"/>
        <v>3</v>
      </c>
      <c r="Q214" s="64">
        <f t="shared" si="178"/>
        <v>6</v>
      </c>
      <c r="R214" s="65">
        <f t="shared" si="166"/>
        <v>0</v>
      </c>
      <c r="S214" s="57">
        <v>2</v>
      </c>
      <c r="T214" s="57">
        <v>0</v>
      </c>
      <c r="U214" s="57">
        <v>0</v>
      </c>
      <c r="V214" s="57">
        <v>0</v>
      </c>
      <c r="W214" s="57">
        <v>0</v>
      </c>
      <c r="X214" s="57">
        <v>0</v>
      </c>
      <c r="Y214" s="66">
        <v>2</v>
      </c>
      <c r="Z214" s="66">
        <v>0</v>
      </c>
      <c r="AA214" s="66">
        <v>1</v>
      </c>
      <c r="AB214" s="66">
        <v>0</v>
      </c>
      <c r="AC214" s="66">
        <v>0</v>
      </c>
      <c r="AD214" s="66">
        <v>0</v>
      </c>
      <c r="AE214" s="66">
        <v>1</v>
      </c>
      <c r="AF214" s="66">
        <v>0</v>
      </c>
      <c r="AG214" s="66">
        <v>1</v>
      </c>
      <c r="AH214" s="66">
        <v>0</v>
      </c>
      <c r="AI214" s="66">
        <v>0</v>
      </c>
      <c r="AJ214" s="66">
        <v>0</v>
      </c>
      <c r="AK214" s="66">
        <v>1</v>
      </c>
      <c r="AL214" s="66">
        <v>0</v>
      </c>
      <c r="AM214" s="66">
        <v>0</v>
      </c>
      <c r="AN214" s="66">
        <v>0</v>
      </c>
      <c r="AO214" s="66">
        <v>0</v>
      </c>
      <c r="AP214" s="66">
        <v>0</v>
      </c>
      <c r="AQ214" s="66">
        <v>0</v>
      </c>
      <c r="AR214" s="66">
        <v>1</v>
      </c>
      <c r="AS214" s="66">
        <v>0</v>
      </c>
      <c r="AT214" s="66">
        <v>0</v>
      </c>
      <c r="AU214" s="66">
        <v>0</v>
      </c>
      <c r="AV214" s="66">
        <v>1</v>
      </c>
      <c r="AW214" s="66">
        <v>0</v>
      </c>
      <c r="AX214" s="67" t="s">
        <v>483</v>
      </c>
      <c r="AY214" s="68">
        <f t="shared" si="210"/>
        <v>8</v>
      </c>
      <c r="AZ214" s="66">
        <f t="shared" si="211"/>
        <v>2</v>
      </c>
      <c r="BA214" s="69">
        <f t="shared" si="212"/>
        <v>10</v>
      </c>
      <c r="BB214" s="23"/>
      <c r="BC214" s="24"/>
      <c r="BD214" s="24">
        <v>1</v>
      </c>
      <c r="BE214" s="24"/>
      <c r="BF214" s="24"/>
      <c r="BG214" s="24"/>
      <c r="BH214" s="24">
        <v>1</v>
      </c>
      <c r="BI214" s="24"/>
      <c r="BJ214" s="24"/>
      <c r="BK214" s="24"/>
      <c r="BL214" s="24"/>
      <c r="BM214" s="24"/>
      <c r="BN214" s="24">
        <v>1</v>
      </c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>
        <v>1</v>
      </c>
      <c r="CE214" s="24">
        <v>-1</v>
      </c>
      <c r="CF214" s="24"/>
      <c r="CG214" s="25"/>
      <c r="CH214" s="46">
        <f t="shared" si="179"/>
        <v>2</v>
      </c>
      <c r="CI214" s="47">
        <f t="shared" si="180"/>
        <v>0</v>
      </c>
      <c r="CJ214" s="47">
        <f t="shared" si="181"/>
        <v>1</v>
      </c>
      <c r="CK214" s="47">
        <f t="shared" si="182"/>
        <v>0</v>
      </c>
      <c r="CL214" s="47">
        <f t="shared" si="183"/>
        <v>0</v>
      </c>
      <c r="CM214" s="47">
        <f t="shared" si="184"/>
        <v>0</v>
      </c>
      <c r="CN214" s="47">
        <f t="shared" si="185"/>
        <v>3</v>
      </c>
      <c r="CO214" s="47">
        <f t="shared" si="186"/>
        <v>0</v>
      </c>
      <c r="CP214" s="47">
        <f t="shared" si="187"/>
        <v>1</v>
      </c>
      <c r="CQ214" s="47">
        <f t="shared" si="188"/>
        <v>0</v>
      </c>
      <c r="CR214" s="47">
        <f t="shared" si="189"/>
        <v>0</v>
      </c>
      <c r="CS214" s="47">
        <f t="shared" si="190"/>
        <v>0</v>
      </c>
      <c r="CT214" s="47">
        <f t="shared" si="191"/>
        <v>2</v>
      </c>
      <c r="CU214" s="47">
        <f t="shared" si="192"/>
        <v>0</v>
      </c>
      <c r="CV214" s="47">
        <f t="shared" si="193"/>
        <v>1</v>
      </c>
      <c r="CW214" s="47">
        <f t="shared" si="194"/>
        <v>0</v>
      </c>
      <c r="CX214" s="47">
        <f t="shared" si="195"/>
        <v>0</v>
      </c>
      <c r="CY214" s="47">
        <f t="shared" si="196"/>
        <v>0</v>
      </c>
      <c r="CZ214" s="47">
        <f t="shared" si="197"/>
        <v>1</v>
      </c>
      <c r="DA214" s="47">
        <f t="shared" si="198"/>
        <v>0</v>
      </c>
      <c r="DB214" s="47">
        <f t="shared" si="199"/>
        <v>0</v>
      </c>
      <c r="DC214" s="47">
        <f t="shared" si="200"/>
        <v>0</v>
      </c>
      <c r="DD214" s="47">
        <f t="shared" si="201"/>
        <v>0</v>
      </c>
      <c r="DE214" s="47">
        <f t="shared" si="209"/>
        <v>0</v>
      </c>
      <c r="DF214" s="47">
        <f t="shared" si="202"/>
        <v>0</v>
      </c>
      <c r="DG214" s="47">
        <f t="shared" si="203"/>
        <v>1</v>
      </c>
      <c r="DH214" s="47">
        <f t="shared" si="204"/>
        <v>0</v>
      </c>
      <c r="DI214" s="47">
        <f t="shared" si="205"/>
        <v>0</v>
      </c>
      <c r="DJ214" s="47">
        <f t="shared" si="206"/>
        <v>1</v>
      </c>
      <c r="DK214" s="47">
        <f t="shared" si="208"/>
        <v>0</v>
      </c>
      <c r="DL214" s="47">
        <f t="shared" si="207"/>
        <v>0</v>
      </c>
      <c r="DM214" s="48" t="s">
        <v>483</v>
      </c>
      <c r="DN214" s="99">
        <f t="shared" si="213"/>
        <v>12</v>
      </c>
      <c r="DO214" s="47">
        <f t="shared" si="214"/>
        <v>1</v>
      </c>
      <c r="DP214" s="48">
        <f t="shared" si="215"/>
        <v>13</v>
      </c>
      <c r="DQ214" s="104"/>
    </row>
    <row r="215" spans="1:121" s="14" customFormat="1" ht="47.25" customHeight="1" x14ac:dyDescent="0.2">
      <c r="A215" s="89"/>
      <c r="B215" s="10" t="s">
        <v>451</v>
      </c>
      <c r="C215" s="11" t="s">
        <v>452</v>
      </c>
      <c r="D215" s="12" t="s">
        <v>492</v>
      </c>
      <c r="E215" s="13" t="s">
        <v>453</v>
      </c>
      <c r="F215" s="74">
        <v>1</v>
      </c>
      <c r="G215" s="75">
        <v>2</v>
      </c>
      <c r="H215" s="80">
        <v>0</v>
      </c>
      <c r="I215" s="74">
        <v>1</v>
      </c>
      <c r="J215" s="75">
        <v>2</v>
      </c>
      <c r="K215" s="75">
        <v>0</v>
      </c>
      <c r="L215" s="81">
        <v>0</v>
      </c>
      <c r="M215" s="32"/>
      <c r="N215" s="20"/>
      <c r="O215" s="33"/>
      <c r="P215" s="63">
        <f t="shared" si="177"/>
        <v>1</v>
      </c>
      <c r="Q215" s="64">
        <f t="shared" si="178"/>
        <v>2</v>
      </c>
      <c r="R215" s="65">
        <f t="shared" si="166"/>
        <v>0</v>
      </c>
      <c r="S215" s="57">
        <v>1</v>
      </c>
      <c r="T215" s="57">
        <v>0</v>
      </c>
      <c r="U215" s="57">
        <v>0</v>
      </c>
      <c r="V215" s="57">
        <v>0</v>
      </c>
      <c r="W215" s="57">
        <v>0</v>
      </c>
      <c r="X215" s="57">
        <v>0</v>
      </c>
      <c r="Y215" s="66">
        <v>0</v>
      </c>
      <c r="Z215" s="66">
        <v>0</v>
      </c>
      <c r="AA215" s="66">
        <v>1</v>
      </c>
      <c r="AB215" s="66">
        <v>0</v>
      </c>
      <c r="AC215" s="66">
        <v>0</v>
      </c>
      <c r="AD215" s="66">
        <v>0</v>
      </c>
      <c r="AE215" s="66">
        <v>1</v>
      </c>
      <c r="AF215" s="66">
        <v>0</v>
      </c>
      <c r="AG215" s="66">
        <v>0</v>
      </c>
      <c r="AH215" s="66">
        <v>0</v>
      </c>
      <c r="AI215" s="66">
        <v>0</v>
      </c>
      <c r="AJ215" s="66">
        <v>1</v>
      </c>
      <c r="AK215" s="66">
        <v>0</v>
      </c>
      <c r="AL215" s="66">
        <v>0</v>
      </c>
      <c r="AM215" s="66">
        <v>0</v>
      </c>
      <c r="AN215" s="66">
        <v>0</v>
      </c>
      <c r="AO215" s="66">
        <v>0</v>
      </c>
      <c r="AP215" s="66" t="s">
        <v>483</v>
      </c>
      <c r="AQ215" s="66">
        <v>0</v>
      </c>
      <c r="AR215" s="66">
        <v>0</v>
      </c>
      <c r="AS215" s="66">
        <v>0</v>
      </c>
      <c r="AT215" s="66">
        <v>0</v>
      </c>
      <c r="AU215" s="66">
        <v>0</v>
      </c>
      <c r="AV215" s="66" t="s">
        <v>483</v>
      </c>
      <c r="AW215" s="66">
        <v>0</v>
      </c>
      <c r="AX215" s="67" t="s">
        <v>483</v>
      </c>
      <c r="AY215" s="68">
        <f t="shared" si="210"/>
        <v>3</v>
      </c>
      <c r="AZ215" s="66">
        <f t="shared" si="211"/>
        <v>1</v>
      </c>
      <c r="BA215" s="69">
        <f t="shared" si="212"/>
        <v>4</v>
      </c>
      <c r="BB215" s="23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5"/>
      <c r="CH215" s="46">
        <f t="shared" si="179"/>
        <v>1</v>
      </c>
      <c r="CI215" s="47">
        <f t="shared" si="180"/>
        <v>0</v>
      </c>
      <c r="CJ215" s="47">
        <f t="shared" si="181"/>
        <v>0</v>
      </c>
      <c r="CK215" s="47">
        <f t="shared" si="182"/>
        <v>0</v>
      </c>
      <c r="CL215" s="47">
        <f t="shared" si="183"/>
        <v>0</v>
      </c>
      <c r="CM215" s="47">
        <f t="shared" si="184"/>
        <v>0</v>
      </c>
      <c r="CN215" s="47">
        <f t="shared" si="185"/>
        <v>0</v>
      </c>
      <c r="CO215" s="47">
        <f t="shared" si="186"/>
        <v>0</v>
      </c>
      <c r="CP215" s="47">
        <f t="shared" si="187"/>
        <v>1</v>
      </c>
      <c r="CQ215" s="47">
        <f t="shared" si="188"/>
        <v>0</v>
      </c>
      <c r="CR215" s="47">
        <f t="shared" si="189"/>
        <v>0</v>
      </c>
      <c r="CS215" s="47">
        <f t="shared" si="190"/>
        <v>0</v>
      </c>
      <c r="CT215" s="47">
        <f t="shared" si="191"/>
        <v>1</v>
      </c>
      <c r="CU215" s="47">
        <f t="shared" si="192"/>
        <v>0</v>
      </c>
      <c r="CV215" s="47">
        <f t="shared" si="193"/>
        <v>0</v>
      </c>
      <c r="CW215" s="47">
        <f t="shared" si="194"/>
        <v>0</v>
      </c>
      <c r="CX215" s="47">
        <f t="shared" si="195"/>
        <v>0</v>
      </c>
      <c r="CY215" s="47">
        <f t="shared" si="196"/>
        <v>1</v>
      </c>
      <c r="CZ215" s="47">
        <f t="shared" si="197"/>
        <v>0</v>
      </c>
      <c r="DA215" s="47">
        <f t="shared" si="198"/>
        <v>0</v>
      </c>
      <c r="DB215" s="47">
        <f t="shared" si="199"/>
        <v>0</v>
      </c>
      <c r="DC215" s="47">
        <f t="shared" si="200"/>
        <v>0</v>
      </c>
      <c r="DD215" s="47">
        <f t="shared" si="201"/>
        <v>0</v>
      </c>
      <c r="DE215" s="47" t="s">
        <v>483</v>
      </c>
      <c r="DF215" s="47">
        <f t="shared" si="202"/>
        <v>0</v>
      </c>
      <c r="DG215" s="47">
        <f t="shared" si="203"/>
        <v>0</v>
      </c>
      <c r="DH215" s="47">
        <f t="shared" si="204"/>
        <v>0</v>
      </c>
      <c r="DI215" s="47">
        <f t="shared" si="205"/>
        <v>0</v>
      </c>
      <c r="DJ215" s="47">
        <f t="shared" si="206"/>
        <v>0</v>
      </c>
      <c r="DK215" s="47" t="s">
        <v>483</v>
      </c>
      <c r="DL215" s="47">
        <f t="shared" si="207"/>
        <v>0</v>
      </c>
      <c r="DM215" s="48" t="s">
        <v>483</v>
      </c>
      <c r="DN215" s="99">
        <f t="shared" si="213"/>
        <v>3</v>
      </c>
      <c r="DO215" s="47">
        <f t="shared" si="214"/>
        <v>1</v>
      </c>
      <c r="DP215" s="48">
        <f t="shared" si="215"/>
        <v>4</v>
      </c>
      <c r="DQ215" s="104"/>
    </row>
    <row r="216" spans="1:121" s="14" customFormat="1" ht="37.5" customHeight="1" x14ac:dyDescent="0.2">
      <c r="A216" s="89"/>
      <c r="B216" s="10" t="s">
        <v>454</v>
      </c>
      <c r="C216" s="11" t="s">
        <v>455</v>
      </c>
      <c r="D216" s="12" t="s">
        <v>492</v>
      </c>
      <c r="E216" s="13" t="s">
        <v>108</v>
      </c>
      <c r="F216" s="74">
        <v>1</v>
      </c>
      <c r="G216" s="75">
        <v>3</v>
      </c>
      <c r="H216" s="80">
        <v>0</v>
      </c>
      <c r="I216" s="74">
        <v>1</v>
      </c>
      <c r="J216" s="75">
        <v>4</v>
      </c>
      <c r="K216" s="75">
        <v>0</v>
      </c>
      <c r="L216" s="81">
        <v>0</v>
      </c>
      <c r="M216" s="32"/>
      <c r="N216" s="20"/>
      <c r="O216" s="33"/>
      <c r="P216" s="63">
        <f t="shared" si="177"/>
        <v>1</v>
      </c>
      <c r="Q216" s="64">
        <f t="shared" si="178"/>
        <v>3</v>
      </c>
      <c r="R216" s="65">
        <f t="shared" si="166"/>
        <v>0</v>
      </c>
      <c r="S216" s="57">
        <v>1</v>
      </c>
      <c r="T216" s="57">
        <v>0</v>
      </c>
      <c r="U216" s="57">
        <v>0</v>
      </c>
      <c r="V216" s="57">
        <v>0</v>
      </c>
      <c r="W216" s="57">
        <v>0</v>
      </c>
      <c r="X216" s="57">
        <v>0</v>
      </c>
      <c r="Y216" s="66">
        <v>2</v>
      </c>
      <c r="Z216" s="66">
        <v>0</v>
      </c>
      <c r="AA216" s="66">
        <v>0</v>
      </c>
      <c r="AB216" s="66">
        <v>0</v>
      </c>
      <c r="AC216" s="66">
        <v>0</v>
      </c>
      <c r="AD216" s="66">
        <v>0</v>
      </c>
      <c r="AE216" s="66">
        <v>1</v>
      </c>
      <c r="AF216" s="66">
        <v>0</v>
      </c>
      <c r="AG216" s="66">
        <v>0</v>
      </c>
      <c r="AH216" s="66">
        <v>0</v>
      </c>
      <c r="AI216" s="66">
        <v>0</v>
      </c>
      <c r="AJ216" s="66">
        <v>1</v>
      </c>
      <c r="AK216" s="66">
        <v>0</v>
      </c>
      <c r="AL216" s="66">
        <v>0</v>
      </c>
      <c r="AM216" s="66">
        <v>0</v>
      </c>
      <c r="AN216" s="66">
        <v>0</v>
      </c>
      <c r="AO216" s="66">
        <v>0</v>
      </c>
      <c r="AP216" s="66">
        <v>0</v>
      </c>
      <c r="AQ216" s="66">
        <v>0</v>
      </c>
      <c r="AR216" s="66">
        <v>0</v>
      </c>
      <c r="AS216" s="66">
        <v>0</v>
      </c>
      <c r="AT216" s="66">
        <v>0</v>
      </c>
      <c r="AU216" s="66">
        <v>0</v>
      </c>
      <c r="AV216" s="66" t="s">
        <v>483</v>
      </c>
      <c r="AW216" s="66">
        <v>0</v>
      </c>
      <c r="AX216" s="67" t="s">
        <v>483</v>
      </c>
      <c r="AY216" s="68">
        <f t="shared" si="210"/>
        <v>4</v>
      </c>
      <c r="AZ216" s="66">
        <f t="shared" si="211"/>
        <v>1</v>
      </c>
      <c r="BA216" s="69">
        <f t="shared" si="212"/>
        <v>5</v>
      </c>
      <c r="BB216" s="23"/>
      <c r="BC216" s="24"/>
      <c r="BD216" s="24"/>
      <c r="BE216" s="24"/>
      <c r="BF216" s="24"/>
      <c r="BG216" s="24"/>
      <c r="BH216" s="20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5"/>
      <c r="CH216" s="46">
        <f t="shared" si="179"/>
        <v>1</v>
      </c>
      <c r="CI216" s="47">
        <f t="shared" si="180"/>
        <v>0</v>
      </c>
      <c r="CJ216" s="47">
        <f t="shared" si="181"/>
        <v>0</v>
      </c>
      <c r="CK216" s="47">
        <f t="shared" si="182"/>
        <v>0</v>
      </c>
      <c r="CL216" s="47">
        <f t="shared" si="183"/>
        <v>0</v>
      </c>
      <c r="CM216" s="47">
        <f t="shared" si="184"/>
        <v>0</v>
      </c>
      <c r="CN216" s="47">
        <f t="shared" si="185"/>
        <v>2</v>
      </c>
      <c r="CO216" s="47">
        <f t="shared" si="186"/>
        <v>0</v>
      </c>
      <c r="CP216" s="47">
        <f t="shared" si="187"/>
        <v>0</v>
      </c>
      <c r="CQ216" s="47">
        <f t="shared" si="188"/>
        <v>0</v>
      </c>
      <c r="CR216" s="47">
        <f t="shared" si="189"/>
        <v>0</v>
      </c>
      <c r="CS216" s="47">
        <f t="shared" si="190"/>
        <v>0</v>
      </c>
      <c r="CT216" s="47">
        <f t="shared" si="191"/>
        <v>1</v>
      </c>
      <c r="CU216" s="47">
        <f t="shared" si="192"/>
        <v>0</v>
      </c>
      <c r="CV216" s="47">
        <f t="shared" si="193"/>
        <v>0</v>
      </c>
      <c r="CW216" s="47">
        <f t="shared" si="194"/>
        <v>0</v>
      </c>
      <c r="CX216" s="47">
        <f t="shared" si="195"/>
        <v>0</v>
      </c>
      <c r="CY216" s="47">
        <f t="shared" si="196"/>
        <v>1</v>
      </c>
      <c r="CZ216" s="47">
        <f t="shared" si="197"/>
        <v>0</v>
      </c>
      <c r="DA216" s="47">
        <f t="shared" si="198"/>
        <v>0</v>
      </c>
      <c r="DB216" s="47">
        <f t="shared" si="199"/>
        <v>0</v>
      </c>
      <c r="DC216" s="47">
        <f t="shared" si="200"/>
        <v>0</v>
      </c>
      <c r="DD216" s="47">
        <f t="shared" si="201"/>
        <v>0</v>
      </c>
      <c r="DE216" s="47">
        <f t="shared" si="209"/>
        <v>0</v>
      </c>
      <c r="DF216" s="47">
        <f t="shared" si="202"/>
        <v>0</v>
      </c>
      <c r="DG216" s="47">
        <f t="shared" si="203"/>
        <v>0</v>
      </c>
      <c r="DH216" s="47">
        <f t="shared" si="204"/>
        <v>0</v>
      </c>
      <c r="DI216" s="47">
        <f t="shared" si="205"/>
        <v>0</v>
      </c>
      <c r="DJ216" s="47">
        <f t="shared" si="206"/>
        <v>0</v>
      </c>
      <c r="DK216" s="47" t="s">
        <v>483</v>
      </c>
      <c r="DL216" s="47">
        <f t="shared" si="207"/>
        <v>0</v>
      </c>
      <c r="DM216" s="48" t="s">
        <v>483</v>
      </c>
      <c r="DN216" s="99">
        <f t="shared" si="213"/>
        <v>4</v>
      </c>
      <c r="DO216" s="47">
        <f t="shared" si="214"/>
        <v>1</v>
      </c>
      <c r="DP216" s="48">
        <f t="shared" si="215"/>
        <v>5</v>
      </c>
      <c r="DQ216" s="104"/>
    </row>
    <row r="217" spans="1:121" s="14" customFormat="1" ht="30.75" customHeight="1" x14ac:dyDescent="0.2">
      <c r="A217" s="89"/>
      <c r="B217" s="10" t="s">
        <v>456</v>
      </c>
      <c r="C217" s="11" t="s">
        <v>457</v>
      </c>
      <c r="D217" s="12" t="s">
        <v>492</v>
      </c>
      <c r="E217" s="13" t="s">
        <v>358</v>
      </c>
      <c r="F217" s="74">
        <v>3</v>
      </c>
      <c r="G217" s="75">
        <v>8</v>
      </c>
      <c r="H217" s="80">
        <v>0</v>
      </c>
      <c r="I217" s="74">
        <v>3</v>
      </c>
      <c r="J217" s="75">
        <v>10</v>
      </c>
      <c r="K217" s="75">
        <v>0</v>
      </c>
      <c r="L217" s="81">
        <v>0</v>
      </c>
      <c r="M217" s="32"/>
      <c r="N217" s="20"/>
      <c r="O217" s="33"/>
      <c r="P217" s="63">
        <f t="shared" si="177"/>
        <v>3</v>
      </c>
      <c r="Q217" s="64">
        <f t="shared" si="178"/>
        <v>8</v>
      </c>
      <c r="R217" s="65">
        <f t="shared" si="166"/>
        <v>0</v>
      </c>
      <c r="S217" s="57">
        <v>3</v>
      </c>
      <c r="T217" s="57">
        <v>0</v>
      </c>
      <c r="U217" s="57">
        <v>0</v>
      </c>
      <c r="V217" s="57">
        <v>0</v>
      </c>
      <c r="W217" s="57">
        <v>0</v>
      </c>
      <c r="X217" s="57">
        <v>0</v>
      </c>
      <c r="Y217" s="66">
        <v>7</v>
      </c>
      <c r="Z217" s="66">
        <v>0</v>
      </c>
      <c r="AA217" s="66">
        <v>0</v>
      </c>
      <c r="AB217" s="66">
        <v>0</v>
      </c>
      <c r="AC217" s="66">
        <v>0</v>
      </c>
      <c r="AD217" s="66">
        <v>0</v>
      </c>
      <c r="AE217" s="66">
        <v>2</v>
      </c>
      <c r="AF217" s="66">
        <v>0</v>
      </c>
      <c r="AG217" s="66">
        <v>0</v>
      </c>
      <c r="AH217" s="66">
        <v>0</v>
      </c>
      <c r="AI217" s="66">
        <v>1</v>
      </c>
      <c r="AJ217" s="66">
        <v>0</v>
      </c>
      <c r="AK217" s="66">
        <v>0</v>
      </c>
      <c r="AL217" s="66">
        <v>0</v>
      </c>
      <c r="AM217" s="66">
        <v>0</v>
      </c>
      <c r="AN217" s="66">
        <v>0</v>
      </c>
      <c r="AO217" s="66">
        <v>0</v>
      </c>
      <c r="AP217" s="66">
        <v>0</v>
      </c>
      <c r="AQ217" s="66">
        <v>0</v>
      </c>
      <c r="AR217" s="66">
        <v>0</v>
      </c>
      <c r="AS217" s="66">
        <v>0</v>
      </c>
      <c r="AT217" s="66">
        <v>0</v>
      </c>
      <c r="AU217" s="66">
        <v>1</v>
      </c>
      <c r="AV217" s="66">
        <v>0</v>
      </c>
      <c r="AW217" s="66">
        <v>0</v>
      </c>
      <c r="AX217" s="67" t="s">
        <v>483</v>
      </c>
      <c r="AY217" s="68">
        <f t="shared" si="210"/>
        <v>14</v>
      </c>
      <c r="AZ217" s="66">
        <f t="shared" si="211"/>
        <v>0</v>
      </c>
      <c r="BA217" s="69">
        <f t="shared" si="212"/>
        <v>14</v>
      </c>
      <c r="BB217" s="26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41"/>
      <c r="CH217" s="46">
        <f t="shared" si="179"/>
        <v>3</v>
      </c>
      <c r="CI217" s="47">
        <f t="shared" si="180"/>
        <v>0</v>
      </c>
      <c r="CJ217" s="47">
        <f t="shared" si="181"/>
        <v>0</v>
      </c>
      <c r="CK217" s="47">
        <f t="shared" si="182"/>
        <v>0</v>
      </c>
      <c r="CL217" s="47">
        <f t="shared" si="183"/>
        <v>0</v>
      </c>
      <c r="CM217" s="47">
        <f t="shared" si="184"/>
        <v>0</v>
      </c>
      <c r="CN217" s="47">
        <f t="shared" si="185"/>
        <v>7</v>
      </c>
      <c r="CO217" s="47">
        <f t="shared" si="186"/>
        <v>0</v>
      </c>
      <c r="CP217" s="47">
        <f t="shared" si="187"/>
        <v>0</v>
      </c>
      <c r="CQ217" s="47">
        <f t="shared" si="188"/>
        <v>0</v>
      </c>
      <c r="CR217" s="47">
        <f t="shared" si="189"/>
        <v>0</v>
      </c>
      <c r="CS217" s="47">
        <f t="shared" si="190"/>
        <v>0</v>
      </c>
      <c r="CT217" s="47">
        <f t="shared" si="191"/>
        <v>2</v>
      </c>
      <c r="CU217" s="47">
        <f t="shared" si="192"/>
        <v>0</v>
      </c>
      <c r="CV217" s="47">
        <f t="shared" si="193"/>
        <v>0</v>
      </c>
      <c r="CW217" s="47">
        <f t="shared" si="194"/>
        <v>0</v>
      </c>
      <c r="CX217" s="47">
        <f t="shared" si="195"/>
        <v>1</v>
      </c>
      <c r="CY217" s="47">
        <f t="shared" si="196"/>
        <v>0</v>
      </c>
      <c r="CZ217" s="47">
        <f t="shared" si="197"/>
        <v>0</v>
      </c>
      <c r="DA217" s="47">
        <f t="shared" si="198"/>
        <v>0</v>
      </c>
      <c r="DB217" s="47">
        <f t="shared" si="199"/>
        <v>0</v>
      </c>
      <c r="DC217" s="47">
        <f t="shared" si="200"/>
        <v>0</v>
      </c>
      <c r="DD217" s="47">
        <f t="shared" si="201"/>
        <v>0</v>
      </c>
      <c r="DE217" s="47">
        <f t="shared" si="209"/>
        <v>0</v>
      </c>
      <c r="DF217" s="47">
        <f t="shared" si="202"/>
        <v>0</v>
      </c>
      <c r="DG217" s="47">
        <f t="shared" si="203"/>
        <v>0</v>
      </c>
      <c r="DH217" s="47">
        <f t="shared" si="204"/>
        <v>0</v>
      </c>
      <c r="DI217" s="47">
        <f t="shared" si="205"/>
        <v>0</v>
      </c>
      <c r="DJ217" s="47">
        <f t="shared" si="206"/>
        <v>1</v>
      </c>
      <c r="DK217" s="47">
        <f t="shared" si="208"/>
        <v>0</v>
      </c>
      <c r="DL217" s="47">
        <f t="shared" si="207"/>
        <v>0</v>
      </c>
      <c r="DM217" s="48" t="s">
        <v>483</v>
      </c>
      <c r="DN217" s="99">
        <f t="shared" si="213"/>
        <v>14</v>
      </c>
      <c r="DO217" s="47">
        <f t="shared" si="214"/>
        <v>0</v>
      </c>
      <c r="DP217" s="48">
        <f t="shared" si="215"/>
        <v>14</v>
      </c>
      <c r="DQ217" s="104"/>
    </row>
    <row r="218" spans="1:121" s="14" customFormat="1" ht="30.75" customHeight="1" x14ac:dyDescent="0.2">
      <c r="A218" s="89"/>
      <c r="B218" s="10" t="s">
        <v>458</v>
      </c>
      <c r="C218" s="11" t="s">
        <v>459</v>
      </c>
      <c r="D218" s="12" t="s">
        <v>492</v>
      </c>
      <c r="E218" s="13" t="s">
        <v>241</v>
      </c>
      <c r="F218" s="74">
        <v>1</v>
      </c>
      <c r="G218" s="75">
        <v>3</v>
      </c>
      <c r="H218" s="80">
        <v>0</v>
      </c>
      <c r="I218" s="74">
        <v>1</v>
      </c>
      <c r="J218" s="75">
        <v>4</v>
      </c>
      <c r="K218" s="75">
        <v>0</v>
      </c>
      <c r="L218" s="81">
        <v>0</v>
      </c>
      <c r="M218" s="35"/>
      <c r="N218" s="36"/>
      <c r="O218" s="37"/>
      <c r="P218" s="63">
        <f t="shared" si="177"/>
        <v>1</v>
      </c>
      <c r="Q218" s="64">
        <f t="shared" si="178"/>
        <v>3</v>
      </c>
      <c r="R218" s="65">
        <f t="shared" si="166"/>
        <v>0</v>
      </c>
      <c r="S218" s="57">
        <v>1</v>
      </c>
      <c r="T218" s="57">
        <v>0</v>
      </c>
      <c r="U218" s="57">
        <v>0</v>
      </c>
      <c r="V218" s="57">
        <v>0</v>
      </c>
      <c r="W218" s="57">
        <v>0</v>
      </c>
      <c r="X218" s="57">
        <v>0</v>
      </c>
      <c r="Y218" s="66">
        <v>2</v>
      </c>
      <c r="Z218" s="66">
        <v>0</v>
      </c>
      <c r="AA218" s="66">
        <v>0</v>
      </c>
      <c r="AB218" s="66">
        <v>0</v>
      </c>
      <c r="AC218" s="66">
        <v>0</v>
      </c>
      <c r="AD218" s="66">
        <v>0</v>
      </c>
      <c r="AE218" s="66">
        <v>1</v>
      </c>
      <c r="AF218" s="66">
        <v>0</v>
      </c>
      <c r="AG218" s="66">
        <v>0</v>
      </c>
      <c r="AH218" s="66">
        <v>0</v>
      </c>
      <c r="AI218" s="66">
        <v>0</v>
      </c>
      <c r="AJ218" s="66" t="s">
        <v>483</v>
      </c>
      <c r="AK218" s="66">
        <v>0</v>
      </c>
      <c r="AL218" s="66">
        <v>0</v>
      </c>
      <c r="AM218" s="66">
        <v>0</v>
      </c>
      <c r="AN218" s="66">
        <v>0</v>
      </c>
      <c r="AO218" s="66">
        <v>0</v>
      </c>
      <c r="AP218" s="66">
        <v>0</v>
      </c>
      <c r="AQ218" s="66">
        <v>0</v>
      </c>
      <c r="AR218" s="66">
        <v>0</v>
      </c>
      <c r="AS218" s="66">
        <v>0</v>
      </c>
      <c r="AT218" s="66">
        <v>0</v>
      </c>
      <c r="AU218" s="66">
        <v>0</v>
      </c>
      <c r="AV218" s="66">
        <v>1</v>
      </c>
      <c r="AW218" s="66">
        <v>0</v>
      </c>
      <c r="AX218" s="67" t="s">
        <v>483</v>
      </c>
      <c r="AY218" s="68">
        <f t="shared" si="210"/>
        <v>4</v>
      </c>
      <c r="AZ218" s="66">
        <f t="shared" si="211"/>
        <v>1</v>
      </c>
      <c r="BA218" s="69">
        <f t="shared" si="212"/>
        <v>5</v>
      </c>
      <c r="BB218" s="23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5"/>
      <c r="CH218" s="46">
        <f t="shared" si="179"/>
        <v>1</v>
      </c>
      <c r="CI218" s="47">
        <f t="shared" si="180"/>
        <v>0</v>
      </c>
      <c r="CJ218" s="47">
        <f t="shared" si="181"/>
        <v>0</v>
      </c>
      <c r="CK218" s="47">
        <f t="shared" si="182"/>
        <v>0</v>
      </c>
      <c r="CL218" s="47">
        <f t="shared" si="183"/>
        <v>0</v>
      </c>
      <c r="CM218" s="47">
        <f t="shared" si="184"/>
        <v>0</v>
      </c>
      <c r="CN218" s="47">
        <f t="shared" si="185"/>
        <v>2</v>
      </c>
      <c r="CO218" s="47">
        <f t="shared" si="186"/>
        <v>0</v>
      </c>
      <c r="CP218" s="47">
        <f t="shared" si="187"/>
        <v>0</v>
      </c>
      <c r="CQ218" s="47">
        <f t="shared" si="188"/>
        <v>0</v>
      </c>
      <c r="CR218" s="47">
        <f t="shared" si="189"/>
        <v>0</v>
      </c>
      <c r="CS218" s="47">
        <f t="shared" si="190"/>
        <v>0</v>
      </c>
      <c r="CT218" s="47">
        <f t="shared" si="191"/>
        <v>1</v>
      </c>
      <c r="CU218" s="47">
        <f t="shared" si="192"/>
        <v>0</v>
      </c>
      <c r="CV218" s="47">
        <f t="shared" si="193"/>
        <v>0</v>
      </c>
      <c r="CW218" s="47">
        <f t="shared" si="194"/>
        <v>0</v>
      </c>
      <c r="CX218" s="47">
        <f t="shared" si="195"/>
        <v>0</v>
      </c>
      <c r="CY218" s="47" t="s">
        <v>483</v>
      </c>
      <c r="CZ218" s="47">
        <f t="shared" si="197"/>
        <v>0</v>
      </c>
      <c r="DA218" s="47">
        <f t="shared" si="198"/>
        <v>0</v>
      </c>
      <c r="DB218" s="47">
        <f t="shared" si="199"/>
        <v>0</v>
      </c>
      <c r="DC218" s="47">
        <f t="shared" si="200"/>
        <v>0</v>
      </c>
      <c r="DD218" s="47">
        <f t="shared" si="201"/>
        <v>0</v>
      </c>
      <c r="DE218" s="47">
        <f t="shared" si="209"/>
        <v>0</v>
      </c>
      <c r="DF218" s="47">
        <f t="shared" si="202"/>
        <v>0</v>
      </c>
      <c r="DG218" s="47">
        <f t="shared" si="203"/>
        <v>0</v>
      </c>
      <c r="DH218" s="47">
        <f t="shared" si="204"/>
        <v>0</v>
      </c>
      <c r="DI218" s="47">
        <f t="shared" si="205"/>
        <v>0</v>
      </c>
      <c r="DJ218" s="47">
        <f t="shared" si="206"/>
        <v>0</v>
      </c>
      <c r="DK218" s="47">
        <f t="shared" si="208"/>
        <v>1</v>
      </c>
      <c r="DL218" s="47">
        <f t="shared" si="207"/>
        <v>0</v>
      </c>
      <c r="DM218" s="48" t="s">
        <v>483</v>
      </c>
      <c r="DN218" s="99">
        <f t="shared" si="213"/>
        <v>4</v>
      </c>
      <c r="DO218" s="47">
        <f t="shared" si="214"/>
        <v>1</v>
      </c>
      <c r="DP218" s="48">
        <f t="shared" si="215"/>
        <v>5</v>
      </c>
      <c r="DQ218" s="104"/>
    </row>
    <row r="219" spans="1:121" s="14" customFormat="1" ht="30.75" customHeight="1" x14ac:dyDescent="0.2">
      <c r="A219" s="89"/>
      <c r="B219" s="10" t="s">
        <v>460</v>
      </c>
      <c r="C219" s="11">
        <v>45004399</v>
      </c>
      <c r="D219" s="12" t="s">
        <v>492</v>
      </c>
      <c r="E219" s="13" t="s">
        <v>461</v>
      </c>
      <c r="F219" s="74">
        <v>3</v>
      </c>
      <c r="G219" s="75">
        <v>6</v>
      </c>
      <c r="H219" s="80">
        <v>0</v>
      </c>
      <c r="I219" s="74">
        <v>3</v>
      </c>
      <c r="J219" s="75">
        <v>9</v>
      </c>
      <c r="K219" s="75">
        <v>0</v>
      </c>
      <c r="L219" s="81">
        <v>0</v>
      </c>
      <c r="M219" s="35"/>
      <c r="N219" s="36"/>
      <c r="O219" s="37"/>
      <c r="P219" s="63">
        <f t="shared" si="177"/>
        <v>3</v>
      </c>
      <c r="Q219" s="64">
        <f t="shared" si="178"/>
        <v>6</v>
      </c>
      <c r="R219" s="65">
        <f t="shared" si="166"/>
        <v>0</v>
      </c>
      <c r="S219" s="57">
        <v>3</v>
      </c>
      <c r="T219" s="57">
        <v>0</v>
      </c>
      <c r="U219" s="57">
        <v>0</v>
      </c>
      <c r="V219" s="57">
        <v>0</v>
      </c>
      <c r="W219" s="57">
        <v>0</v>
      </c>
      <c r="X219" s="57">
        <v>0</v>
      </c>
      <c r="Y219" s="66">
        <v>5</v>
      </c>
      <c r="Z219" s="66">
        <v>0</v>
      </c>
      <c r="AA219" s="66">
        <v>0</v>
      </c>
      <c r="AB219" s="66">
        <v>0</v>
      </c>
      <c r="AC219" s="66">
        <v>0</v>
      </c>
      <c r="AD219" s="66">
        <v>0</v>
      </c>
      <c r="AE219" s="66">
        <v>2</v>
      </c>
      <c r="AF219" s="66">
        <v>0</v>
      </c>
      <c r="AG219" s="66">
        <v>0</v>
      </c>
      <c r="AH219" s="66">
        <v>0</v>
      </c>
      <c r="AI219" s="66">
        <v>1</v>
      </c>
      <c r="AJ219" s="66">
        <v>0</v>
      </c>
      <c r="AK219" s="66">
        <v>0</v>
      </c>
      <c r="AL219" s="66">
        <v>0</v>
      </c>
      <c r="AM219" s="66">
        <v>0</v>
      </c>
      <c r="AN219" s="66">
        <v>0</v>
      </c>
      <c r="AO219" s="66">
        <v>0</v>
      </c>
      <c r="AP219" s="66">
        <v>1</v>
      </c>
      <c r="AQ219" s="66">
        <v>0</v>
      </c>
      <c r="AR219" s="66">
        <v>0</v>
      </c>
      <c r="AS219" s="66">
        <v>0</v>
      </c>
      <c r="AT219" s="66">
        <v>0</v>
      </c>
      <c r="AU219" s="66">
        <v>1</v>
      </c>
      <c r="AV219" s="66">
        <v>0</v>
      </c>
      <c r="AW219" s="66">
        <v>0</v>
      </c>
      <c r="AX219" s="67" t="s">
        <v>483</v>
      </c>
      <c r="AY219" s="68">
        <f t="shared" si="210"/>
        <v>12</v>
      </c>
      <c r="AZ219" s="66">
        <f t="shared" si="211"/>
        <v>1</v>
      </c>
      <c r="BA219" s="69">
        <f t="shared" si="212"/>
        <v>13</v>
      </c>
      <c r="BB219" s="23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5"/>
      <c r="CH219" s="46">
        <f t="shared" si="179"/>
        <v>3</v>
      </c>
      <c r="CI219" s="47">
        <f t="shared" si="180"/>
        <v>0</v>
      </c>
      <c r="CJ219" s="47">
        <f t="shared" si="181"/>
        <v>0</v>
      </c>
      <c r="CK219" s="47">
        <f t="shared" si="182"/>
        <v>0</v>
      </c>
      <c r="CL219" s="47">
        <f t="shared" si="183"/>
        <v>0</v>
      </c>
      <c r="CM219" s="47">
        <f t="shared" si="184"/>
        <v>0</v>
      </c>
      <c r="CN219" s="47">
        <f t="shared" si="185"/>
        <v>5</v>
      </c>
      <c r="CO219" s="47">
        <f t="shared" si="186"/>
        <v>0</v>
      </c>
      <c r="CP219" s="47">
        <f t="shared" si="187"/>
        <v>0</v>
      </c>
      <c r="CQ219" s="47">
        <f t="shared" si="188"/>
        <v>0</v>
      </c>
      <c r="CR219" s="47">
        <f t="shared" si="189"/>
        <v>0</v>
      </c>
      <c r="CS219" s="47">
        <f t="shared" si="190"/>
        <v>0</v>
      </c>
      <c r="CT219" s="47">
        <f t="shared" si="191"/>
        <v>2</v>
      </c>
      <c r="CU219" s="47">
        <f t="shared" si="192"/>
        <v>0</v>
      </c>
      <c r="CV219" s="47">
        <f t="shared" si="193"/>
        <v>0</v>
      </c>
      <c r="CW219" s="47">
        <f t="shared" si="194"/>
        <v>0</v>
      </c>
      <c r="CX219" s="47">
        <f t="shared" si="195"/>
        <v>1</v>
      </c>
      <c r="CY219" s="47">
        <f t="shared" si="196"/>
        <v>0</v>
      </c>
      <c r="CZ219" s="47">
        <f t="shared" si="197"/>
        <v>0</v>
      </c>
      <c r="DA219" s="47">
        <f t="shared" si="198"/>
        <v>0</v>
      </c>
      <c r="DB219" s="47">
        <f t="shared" si="199"/>
        <v>0</v>
      </c>
      <c r="DC219" s="47">
        <f t="shared" si="200"/>
        <v>0</v>
      </c>
      <c r="DD219" s="47">
        <f t="shared" si="201"/>
        <v>0</v>
      </c>
      <c r="DE219" s="47">
        <f t="shared" si="209"/>
        <v>1</v>
      </c>
      <c r="DF219" s="47">
        <f t="shared" si="202"/>
        <v>0</v>
      </c>
      <c r="DG219" s="47">
        <f t="shared" si="203"/>
        <v>0</v>
      </c>
      <c r="DH219" s="47">
        <f t="shared" si="204"/>
        <v>0</v>
      </c>
      <c r="DI219" s="47">
        <f t="shared" si="205"/>
        <v>0</v>
      </c>
      <c r="DJ219" s="47">
        <f t="shared" si="206"/>
        <v>1</v>
      </c>
      <c r="DK219" s="47">
        <f t="shared" si="208"/>
        <v>0</v>
      </c>
      <c r="DL219" s="47">
        <f t="shared" si="207"/>
        <v>0</v>
      </c>
      <c r="DM219" s="48" t="s">
        <v>483</v>
      </c>
      <c r="DN219" s="99">
        <f t="shared" si="213"/>
        <v>12</v>
      </c>
      <c r="DO219" s="47">
        <f t="shared" si="214"/>
        <v>1</v>
      </c>
      <c r="DP219" s="48">
        <f t="shared" si="215"/>
        <v>13</v>
      </c>
      <c r="DQ219" s="104"/>
    </row>
    <row r="220" spans="1:121" s="14" customFormat="1" ht="30.75" customHeight="1" x14ac:dyDescent="0.2">
      <c r="A220" s="89"/>
      <c r="B220" s="10" t="s">
        <v>462</v>
      </c>
      <c r="C220" s="11" t="s">
        <v>463</v>
      </c>
      <c r="D220" s="12" t="s">
        <v>492</v>
      </c>
      <c r="E220" s="13" t="s">
        <v>464</v>
      </c>
      <c r="F220" s="74">
        <v>3</v>
      </c>
      <c r="G220" s="75">
        <v>6</v>
      </c>
      <c r="H220" s="80">
        <v>0</v>
      </c>
      <c r="I220" s="74">
        <v>3</v>
      </c>
      <c r="J220" s="75">
        <v>7</v>
      </c>
      <c r="K220" s="75">
        <v>0</v>
      </c>
      <c r="L220" s="81">
        <v>0</v>
      </c>
      <c r="M220" s="35"/>
      <c r="N220" s="36"/>
      <c r="O220" s="37"/>
      <c r="P220" s="63">
        <f t="shared" si="177"/>
        <v>3</v>
      </c>
      <c r="Q220" s="64">
        <f t="shared" si="178"/>
        <v>6</v>
      </c>
      <c r="R220" s="65">
        <f t="shared" si="166"/>
        <v>0</v>
      </c>
      <c r="S220" s="57">
        <v>3</v>
      </c>
      <c r="T220" s="57">
        <v>0</v>
      </c>
      <c r="U220" s="57">
        <v>0</v>
      </c>
      <c r="V220" s="57">
        <v>0</v>
      </c>
      <c r="W220" s="57">
        <v>0</v>
      </c>
      <c r="X220" s="57">
        <v>0</v>
      </c>
      <c r="Y220" s="66">
        <v>5</v>
      </c>
      <c r="Z220" s="66">
        <v>0</v>
      </c>
      <c r="AA220" s="66">
        <v>0</v>
      </c>
      <c r="AB220" s="66">
        <v>0</v>
      </c>
      <c r="AC220" s="66">
        <v>0</v>
      </c>
      <c r="AD220" s="66">
        <v>0</v>
      </c>
      <c r="AE220" s="66">
        <v>2</v>
      </c>
      <c r="AF220" s="66">
        <v>0</v>
      </c>
      <c r="AG220" s="66">
        <v>0</v>
      </c>
      <c r="AH220" s="66">
        <v>0</v>
      </c>
      <c r="AI220" s="66">
        <v>1</v>
      </c>
      <c r="AJ220" s="66">
        <v>0</v>
      </c>
      <c r="AK220" s="66">
        <v>0</v>
      </c>
      <c r="AL220" s="66">
        <v>0</v>
      </c>
      <c r="AM220" s="66">
        <v>0</v>
      </c>
      <c r="AN220" s="66">
        <v>0</v>
      </c>
      <c r="AO220" s="66">
        <v>0</v>
      </c>
      <c r="AP220" s="66">
        <v>1</v>
      </c>
      <c r="AQ220" s="66">
        <v>0</v>
      </c>
      <c r="AR220" s="66">
        <v>0</v>
      </c>
      <c r="AS220" s="66">
        <v>0</v>
      </c>
      <c r="AT220" s="66">
        <v>0</v>
      </c>
      <c r="AU220" s="66">
        <v>1</v>
      </c>
      <c r="AV220" s="66">
        <v>0</v>
      </c>
      <c r="AW220" s="66">
        <v>0</v>
      </c>
      <c r="AX220" s="67" t="s">
        <v>483</v>
      </c>
      <c r="AY220" s="68">
        <f t="shared" si="210"/>
        <v>12</v>
      </c>
      <c r="AZ220" s="66">
        <f t="shared" si="211"/>
        <v>1</v>
      </c>
      <c r="BA220" s="69">
        <f t="shared" si="212"/>
        <v>13</v>
      </c>
      <c r="BB220" s="23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5"/>
      <c r="CH220" s="46">
        <f t="shared" si="179"/>
        <v>3</v>
      </c>
      <c r="CI220" s="47">
        <f t="shared" si="180"/>
        <v>0</v>
      </c>
      <c r="CJ220" s="47">
        <f t="shared" si="181"/>
        <v>0</v>
      </c>
      <c r="CK220" s="47">
        <f t="shared" si="182"/>
        <v>0</v>
      </c>
      <c r="CL220" s="47">
        <f t="shared" si="183"/>
        <v>0</v>
      </c>
      <c r="CM220" s="47">
        <f t="shared" si="184"/>
        <v>0</v>
      </c>
      <c r="CN220" s="47">
        <f t="shared" si="185"/>
        <v>5</v>
      </c>
      <c r="CO220" s="47">
        <f t="shared" si="186"/>
        <v>0</v>
      </c>
      <c r="CP220" s="47">
        <f t="shared" si="187"/>
        <v>0</v>
      </c>
      <c r="CQ220" s="47">
        <f t="shared" si="188"/>
        <v>0</v>
      </c>
      <c r="CR220" s="47">
        <f t="shared" si="189"/>
        <v>0</v>
      </c>
      <c r="CS220" s="47">
        <f t="shared" si="190"/>
        <v>0</v>
      </c>
      <c r="CT220" s="47">
        <f t="shared" si="191"/>
        <v>2</v>
      </c>
      <c r="CU220" s="47">
        <f t="shared" si="192"/>
        <v>0</v>
      </c>
      <c r="CV220" s="47">
        <f t="shared" si="193"/>
        <v>0</v>
      </c>
      <c r="CW220" s="47">
        <f t="shared" si="194"/>
        <v>0</v>
      </c>
      <c r="CX220" s="47">
        <f t="shared" si="195"/>
        <v>1</v>
      </c>
      <c r="CY220" s="47">
        <f t="shared" si="196"/>
        <v>0</v>
      </c>
      <c r="CZ220" s="47">
        <f t="shared" si="197"/>
        <v>0</v>
      </c>
      <c r="DA220" s="47">
        <f t="shared" si="198"/>
        <v>0</v>
      </c>
      <c r="DB220" s="47">
        <f t="shared" si="199"/>
        <v>0</v>
      </c>
      <c r="DC220" s="47">
        <f t="shared" si="200"/>
        <v>0</v>
      </c>
      <c r="DD220" s="47">
        <f t="shared" si="201"/>
        <v>0</v>
      </c>
      <c r="DE220" s="47">
        <f t="shared" si="209"/>
        <v>1</v>
      </c>
      <c r="DF220" s="47">
        <f t="shared" si="202"/>
        <v>0</v>
      </c>
      <c r="DG220" s="47">
        <f t="shared" si="203"/>
        <v>0</v>
      </c>
      <c r="DH220" s="47">
        <f t="shared" si="204"/>
        <v>0</v>
      </c>
      <c r="DI220" s="47">
        <f t="shared" si="205"/>
        <v>0</v>
      </c>
      <c r="DJ220" s="47">
        <f t="shared" si="206"/>
        <v>1</v>
      </c>
      <c r="DK220" s="47">
        <f t="shared" si="208"/>
        <v>0</v>
      </c>
      <c r="DL220" s="47">
        <f t="shared" si="207"/>
        <v>0</v>
      </c>
      <c r="DM220" s="48" t="s">
        <v>483</v>
      </c>
      <c r="DN220" s="99">
        <f t="shared" si="213"/>
        <v>12</v>
      </c>
      <c r="DO220" s="47">
        <f t="shared" si="214"/>
        <v>1</v>
      </c>
      <c r="DP220" s="48">
        <f t="shared" si="215"/>
        <v>13</v>
      </c>
      <c r="DQ220" s="104"/>
    </row>
    <row r="221" spans="1:121" s="14" customFormat="1" ht="39.75" customHeight="1" x14ac:dyDescent="0.2">
      <c r="A221" s="89"/>
      <c r="B221" s="10" t="s">
        <v>465</v>
      </c>
      <c r="C221" s="11" t="s">
        <v>466</v>
      </c>
      <c r="D221" s="12" t="s">
        <v>492</v>
      </c>
      <c r="E221" s="13" t="s">
        <v>68</v>
      </c>
      <c r="F221" s="74">
        <v>3</v>
      </c>
      <c r="G221" s="75">
        <v>10</v>
      </c>
      <c r="H221" s="80">
        <v>0</v>
      </c>
      <c r="I221" s="74">
        <v>4</v>
      </c>
      <c r="J221" s="75">
        <v>10</v>
      </c>
      <c r="K221" s="75">
        <v>0</v>
      </c>
      <c r="L221" s="81">
        <v>0</v>
      </c>
      <c r="M221" s="35">
        <v>1</v>
      </c>
      <c r="N221" s="36"/>
      <c r="O221" s="37"/>
      <c r="P221" s="63">
        <f t="shared" si="177"/>
        <v>4</v>
      </c>
      <c r="Q221" s="64">
        <f t="shared" si="178"/>
        <v>10</v>
      </c>
      <c r="R221" s="65">
        <f t="shared" si="166"/>
        <v>0</v>
      </c>
      <c r="S221" s="57">
        <v>3</v>
      </c>
      <c r="T221" s="57">
        <v>0</v>
      </c>
      <c r="U221" s="57">
        <v>0</v>
      </c>
      <c r="V221" s="57">
        <v>0</v>
      </c>
      <c r="W221" s="57">
        <v>0</v>
      </c>
      <c r="X221" s="57">
        <v>0</v>
      </c>
      <c r="Y221" s="66">
        <v>8</v>
      </c>
      <c r="Z221" s="66">
        <v>0</v>
      </c>
      <c r="AA221" s="66">
        <v>1</v>
      </c>
      <c r="AB221" s="66">
        <v>0</v>
      </c>
      <c r="AC221" s="66">
        <v>0</v>
      </c>
      <c r="AD221" s="66">
        <v>0</v>
      </c>
      <c r="AE221" s="66">
        <v>3</v>
      </c>
      <c r="AF221" s="66">
        <v>0</v>
      </c>
      <c r="AG221" s="66">
        <v>0</v>
      </c>
      <c r="AH221" s="66">
        <v>0</v>
      </c>
      <c r="AI221" s="66">
        <v>2</v>
      </c>
      <c r="AJ221" s="66">
        <v>0</v>
      </c>
      <c r="AK221" s="66">
        <v>0</v>
      </c>
      <c r="AL221" s="66">
        <v>0</v>
      </c>
      <c r="AM221" s="66">
        <v>0</v>
      </c>
      <c r="AN221" s="66">
        <v>0</v>
      </c>
      <c r="AO221" s="66">
        <v>1</v>
      </c>
      <c r="AP221" s="66">
        <v>0</v>
      </c>
      <c r="AQ221" s="66">
        <v>0</v>
      </c>
      <c r="AR221" s="66">
        <v>0</v>
      </c>
      <c r="AS221" s="66">
        <v>0</v>
      </c>
      <c r="AT221" s="66">
        <v>0</v>
      </c>
      <c r="AU221" s="66">
        <v>1</v>
      </c>
      <c r="AV221" s="66">
        <v>0</v>
      </c>
      <c r="AW221" s="66">
        <v>0</v>
      </c>
      <c r="AX221" s="67">
        <v>1</v>
      </c>
      <c r="AY221" s="68">
        <f t="shared" si="210"/>
        <v>19</v>
      </c>
      <c r="AZ221" s="66">
        <f t="shared" si="211"/>
        <v>1</v>
      </c>
      <c r="BA221" s="69">
        <f t="shared" si="212"/>
        <v>20</v>
      </c>
      <c r="BB221" s="23">
        <v>1</v>
      </c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41"/>
      <c r="CH221" s="46">
        <f t="shared" si="179"/>
        <v>4</v>
      </c>
      <c r="CI221" s="47">
        <f t="shared" si="180"/>
        <v>0</v>
      </c>
      <c r="CJ221" s="47">
        <f t="shared" si="181"/>
        <v>0</v>
      </c>
      <c r="CK221" s="47">
        <f t="shared" si="182"/>
        <v>0</v>
      </c>
      <c r="CL221" s="47">
        <f t="shared" si="183"/>
        <v>0</v>
      </c>
      <c r="CM221" s="47">
        <f t="shared" si="184"/>
        <v>0</v>
      </c>
      <c r="CN221" s="47">
        <f t="shared" si="185"/>
        <v>8</v>
      </c>
      <c r="CO221" s="47">
        <f t="shared" si="186"/>
        <v>0</v>
      </c>
      <c r="CP221" s="47">
        <f t="shared" si="187"/>
        <v>1</v>
      </c>
      <c r="CQ221" s="47">
        <f t="shared" si="188"/>
        <v>0</v>
      </c>
      <c r="CR221" s="47">
        <f t="shared" si="189"/>
        <v>0</v>
      </c>
      <c r="CS221" s="47">
        <f t="shared" si="190"/>
        <v>0</v>
      </c>
      <c r="CT221" s="47">
        <f t="shared" si="191"/>
        <v>3</v>
      </c>
      <c r="CU221" s="47">
        <f t="shared" si="192"/>
        <v>0</v>
      </c>
      <c r="CV221" s="47">
        <f t="shared" si="193"/>
        <v>0</v>
      </c>
      <c r="CW221" s="47">
        <f t="shared" si="194"/>
        <v>0</v>
      </c>
      <c r="CX221" s="47">
        <f t="shared" si="195"/>
        <v>2</v>
      </c>
      <c r="CY221" s="47">
        <f t="shared" si="196"/>
        <v>0</v>
      </c>
      <c r="CZ221" s="47">
        <f t="shared" si="197"/>
        <v>0</v>
      </c>
      <c r="DA221" s="47">
        <f t="shared" si="198"/>
        <v>0</v>
      </c>
      <c r="DB221" s="47">
        <f t="shared" si="199"/>
        <v>0</v>
      </c>
      <c r="DC221" s="47">
        <f t="shared" si="200"/>
        <v>0</v>
      </c>
      <c r="DD221" s="47">
        <f t="shared" si="201"/>
        <v>1</v>
      </c>
      <c r="DE221" s="47">
        <f t="shared" si="209"/>
        <v>0</v>
      </c>
      <c r="DF221" s="47">
        <f t="shared" si="202"/>
        <v>0</v>
      </c>
      <c r="DG221" s="47">
        <f t="shared" si="203"/>
        <v>0</v>
      </c>
      <c r="DH221" s="47">
        <f t="shared" si="204"/>
        <v>0</v>
      </c>
      <c r="DI221" s="47">
        <f t="shared" si="205"/>
        <v>0</v>
      </c>
      <c r="DJ221" s="47">
        <f t="shared" si="206"/>
        <v>1</v>
      </c>
      <c r="DK221" s="47">
        <f t="shared" si="208"/>
        <v>0</v>
      </c>
      <c r="DL221" s="47">
        <f t="shared" si="207"/>
        <v>0</v>
      </c>
      <c r="DM221" s="48">
        <f t="shared" si="176"/>
        <v>1</v>
      </c>
      <c r="DN221" s="99">
        <f t="shared" si="213"/>
        <v>20</v>
      </c>
      <c r="DO221" s="47">
        <f t="shared" si="214"/>
        <v>1</v>
      </c>
      <c r="DP221" s="48">
        <f t="shared" si="215"/>
        <v>21</v>
      </c>
      <c r="DQ221" s="104"/>
    </row>
    <row r="222" spans="1:121" s="14" customFormat="1" ht="30.75" customHeight="1" x14ac:dyDescent="0.2">
      <c r="A222" s="89"/>
      <c r="B222" s="10" t="s">
        <v>467</v>
      </c>
      <c r="C222" s="11" t="s">
        <v>468</v>
      </c>
      <c r="D222" s="12" t="s">
        <v>492</v>
      </c>
      <c r="E222" s="13" t="s">
        <v>469</v>
      </c>
      <c r="F222" s="74">
        <v>3</v>
      </c>
      <c r="G222" s="75">
        <v>7</v>
      </c>
      <c r="H222" s="80">
        <v>0</v>
      </c>
      <c r="I222" s="74">
        <v>4</v>
      </c>
      <c r="J222" s="75">
        <v>10</v>
      </c>
      <c r="K222" s="75">
        <v>0</v>
      </c>
      <c r="L222" s="81">
        <v>0</v>
      </c>
      <c r="M222" s="35"/>
      <c r="N222" s="36"/>
      <c r="O222" s="37"/>
      <c r="P222" s="63">
        <f t="shared" si="177"/>
        <v>3</v>
      </c>
      <c r="Q222" s="64">
        <f t="shared" si="178"/>
        <v>7</v>
      </c>
      <c r="R222" s="65">
        <f t="shared" si="166"/>
        <v>0</v>
      </c>
      <c r="S222" s="57">
        <v>3</v>
      </c>
      <c r="T222" s="57">
        <v>0</v>
      </c>
      <c r="U222" s="57">
        <v>0</v>
      </c>
      <c r="V222" s="57">
        <v>0</v>
      </c>
      <c r="W222" s="57">
        <v>0</v>
      </c>
      <c r="X222" s="57">
        <v>0</v>
      </c>
      <c r="Y222" s="66">
        <v>6</v>
      </c>
      <c r="Z222" s="66">
        <v>0</v>
      </c>
      <c r="AA222" s="66">
        <v>0</v>
      </c>
      <c r="AB222" s="66">
        <v>0</v>
      </c>
      <c r="AC222" s="66">
        <v>0</v>
      </c>
      <c r="AD222" s="66">
        <v>0</v>
      </c>
      <c r="AE222" s="66">
        <v>2</v>
      </c>
      <c r="AF222" s="66">
        <v>0</v>
      </c>
      <c r="AG222" s="66">
        <v>0</v>
      </c>
      <c r="AH222" s="66">
        <v>0</v>
      </c>
      <c r="AI222" s="66">
        <v>1</v>
      </c>
      <c r="AJ222" s="66">
        <v>0</v>
      </c>
      <c r="AK222" s="66">
        <v>0</v>
      </c>
      <c r="AL222" s="66">
        <v>0</v>
      </c>
      <c r="AM222" s="66">
        <v>0</v>
      </c>
      <c r="AN222" s="66">
        <v>0</v>
      </c>
      <c r="AO222" s="66">
        <v>0</v>
      </c>
      <c r="AP222" s="66" t="s">
        <v>483</v>
      </c>
      <c r="AQ222" s="66">
        <v>0</v>
      </c>
      <c r="AR222" s="66">
        <v>0</v>
      </c>
      <c r="AS222" s="66">
        <v>0</v>
      </c>
      <c r="AT222" s="66">
        <v>0</v>
      </c>
      <c r="AU222" s="66">
        <v>1</v>
      </c>
      <c r="AV222" s="66">
        <v>0</v>
      </c>
      <c r="AW222" s="66">
        <v>0</v>
      </c>
      <c r="AX222" s="67" t="s">
        <v>483</v>
      </c>
      <c r="AY222" s="68">
        <f t="shared" si="210"/>
        <v>13</v>
      </c>
      <c r="AZ222" s="66">
        <f t="shared" si="211"/>
        <v>0</v>
      </c>
      <c r="BA222" s="69">
        <f t="shared" si="212"/>
        <v>13</v>
      </c>
      <c r="BB222" s="23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5"/>
      <c r="CH222" s="46">
        <f t="shared" si="179"/>
        <v>3</v>
      </c>
      <c r="CI222" s="47">
        <f t="shared" si="180"/>
        <v>0</v>
      </c>
      <c r="CJ222" s="47">
        <f t="shared" si="181"/>
        <v>0</v>
      </c>
      <c r="CK222" s="47">
        <f t="shared" si="182"/>
        <v>0</v>
      </c>
      <c r="CL222" s="47">
        <f t="shared" si="183"/>
        <v>0</v>
      </c>
      <c r="CM222" s="47">
        <f t="shared" si="184"/>
        <v>0</v>
      </c>
      <c r="CN222" s="47">
        <f t="shared" si="185"/>
        <v>6</v>
      </c>
      <c r="CO222" s="47">
        <f t="shared" si="186"/>
        <v>0</v>
      </c>
      <c r="CP222" s="47">
        <f t="shared" si="187"/>
        <v>0</v>
      </c>
      <c r="CQ222" s="47">
        <f t="shared" si="188"/>
        <v>0</v>
      </c>
      <c r="CR222" s="47">
        <f t="shared" si="189"/>
        <v>0</v>
      </c>
      <c r="CS222" s="47">
        <f t="shared" si="190"/>
        <v>0</v>
      </c>
      <c r="CT222" s="47">
        <f t="shared" si="191"/>
        <v>2</v>
      </c>
      <c r="CU222" s="47">
        <f t="shared" si="192"/>
        <v>0</v>
      </c>
      <c r="CV222" s="47">
        <f t="shared" si="193"/>
        <v>0</v>
      </c>
      <c r="CW222" s="47">
        <f t="shared" si="194"/>
        <v>0</v>
      </c>
      <c r="CX222" s="47">
        <f t="shared" si="195"/>
        <v>1</v>
      </c>
      <c r="CY222" s="47">
        <f t="shared" si="196"/>
        <v>0</v>
      </c>
      <c r="CZ222" s="47">
        <f t="shared" si="197"/>
        <v>0</v>
      </c>
      <c r="DA222" s="47">
        <f t="shared" si="198"/>
        <v>0</v>
      </c>
      <c r="DB222" s="47">
        <f t="shared" si="199"/>
        <v>0</v>
      </c>
      <c r="DC222" s="47">
        <f t="shared" si="200"/>
        <v>0</v>
      </c>
      <c r="DD222" s="47">
        <f t="shared" si="201"/>
        <v>0</v>
      </c>
      <c r="DE222" s="47" t="s">
        <v>483</v>
      </c>
      <c r="DF222" s="47">
        <f t="shared" si="202"/>
        <v>0</v>
      </c>
      <c r="DG222" s="47">
        <f t="shared" si="203"/>
        <v>0</v>
      </c>
      <c r="DH222" s="47">
        <f t="shared" si="204"/>
        <v>0</v>
      </c>
      <c r="DI222" s="47">
        <f t="shared" si="205"/>
        <v>0</v>
      </c>
      <c r="DJ222" s="47">
        <f t="shared" si="206"/>
        <v>1</v>
      </c>
      <c r="DK222" s="47">
        <f t="shared" si="208"/>
        <v>0</v>
      </c>
      <c r="DL222" s="47">
        <f t="shared" si="207"/>
        <v>0</v>
      </c>
      <c r="DM222" s="48" t="s">
        <v>483</v>
      </c>
      <c r="DN222" s="99">
        <f t="shared" si="213"/>
        <v>13</v>
      </c>
      <c r="DO222" s="47">
        <f t="shared" si="214"/>
        <v>0</v>
      </c>
      <c r="DP222" s="48">
        <f t="shared" si="215"/>
        <v>13</v>
      </c>
      <c r="DQ222" s="104"/>
    </row>
    <row r="223" spans="1:121" s="14" customFormat="1" ht="39.75" customHeight="1" x14ac:dyDescent="0.2">
      <c r="A223" s="89"/>
      <c r="B223" s="10" t="s">
        <v>470</v>
      </c>
      <c r="C223" s="11" t="s">
        <v>471</v>
      </c>
      <c r="D223" s="12" t="s">
        <v>492</v>
      </c>
      <c r="E223" s="13" t="s">
        <v>472</v>
      </c>
      <c r="F223" s="74">
        <v>9</v>
      </c>
      <c r="G223" s="75">
        <v>18</v>
      </c>
      <c r="H223" s="80">
        <v>0</v>
      </c>
      <c r="I223" s="74">
        <v>8</v>
      </c>
      <c r="J223" s="75">
        <v>21</v>
      </c>
      <c r="K223" s="75">
        <v>0</v>
      </c>
      <c r="L223" s="81">
        <v>0</v>
      </c>
      <c r="M223" s="32"/>
      <c r="N223" s="20">
        <v>1</v>
      </c>
      <c r="O223" s="33"/>
      <c r="P223" s="63">
        <f t="shared" si="177"/>
        <v>9</v>
      </c>
      <c r="Q223" s="64">
        <f t="shared" si="178"/>
        <v>19</v>
      </c>
      <c r="R223" s="65">
        <f t="shared" si="166"/>
        <v>0</v>
      </c>
      <c r="S223" s="57">
        <v>10</v>
      </c>
      <c r="T223" s="57">
        <v>0</v>
      </c>
      <c r="U223" s="57">
        <v>0</v>
      </c>
      <c r="V223" s="57">
        <v>0</v>
      </c>
      <c r="W223" s="57">
        <v>0</v>
      </c>
      <c r="X223" s="57">
        <v>0</v>
      </c>
      <c r="Y223" s="66">
        <v>17</v>
      </c>
      <c r="Z223" s="66">
        <v>0</v>
      </c>
      <c r="AA223" s="66">
        <v>0</v>
      </c>
      <c r="AB223" s="66">
        <v>0</v>
      </c>
      <c r="AC223" s="66">
        <v>0</v>
      </c>
      <c r="AD223" s="66">
        <v>0</v>
      </c>
      <c r="AE223" s="66">
        <v>4</v>
      </c>
      <c r="AF223" s="66">
        <v>0</v>
      </c>
      <c r="AG223" s="66">
        <v>0</v>
      </c>
      <c r="AH223" s="66">
        <v>0</v>
      </c>
      <c r="AI223" s="66">
        <v>3</v>
      </c>
      <c r="AJ223" s="66">
        <v>0</v>
      </c>
      <c r="AK223" s="66">
        <v>0</v>
      </c>
      <c r="AL223" s="66">
        <v>0</v>
      </c>
      <c r="AM223" s="66">
        <v>0</v>
      </c>
      <c r="AN223" s="66">
        <v>0</v>
      </c>
      <c r="AO223" s="66">
        <v>1</v>
      </c>
      <c r="AP223" s="66"/>
      <c r="AQ223" s="66">
        <v>0</v>
      </c>
      <c r="AR223" s="66">
        <v>0</v>
      </c>
      <c r="AS223" s="66">
        <v>0</v>
      </c>
      <c r="AT223" s="66">
        <v>0</v>
      </c>
      <c r="AU223" s="66">
        <v>1</v>
      </c>
      <c r="AV223" s="66">
        <v>0</v>
      </c>
      <c r="AW223" s="66">
        <v>1</v>
      </c>
      <c r="AX223" s="67">
        <v>0</v>
      </c>
      <c r="AY223" s="68">
        <f t="shared" si="210"/>
        <v>37</v>
      </c>
      <c r="AZ223" s="66">
        <f t="shared" si="211"/>
        <v>0</v>
      </c>
      <c r="BA223" s="69">
        <f t="shared" si="212"/>
        <v>37</v>
      </c>
      <c r="BB223" s="23"/>
      <c r="BC223" s="24"/>
      <c r="BD223" s="24"/>
      <c r="BE223" s="24"/>
      <c r="BF223" s="24"/>
      <c r="BG223" s="24"/>
      <c r="BH223" s="24">
        <v>1</v>
      </c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5"/>
      <c r="CH223" s="46">
        <f t="shared" si="179"/>
        <v>10</v>
      </c>
      <c r="CI223" s="47">
        <f t="shared" si="180"/>
        <v>0</v>
      </c>
      <c r="CJ223" s="47">
        <f t="shared" si="181"/>
        <v>0</v>
      </c>
      <c r="CK223" s="47">
        <f t="shared" si="182"/>
        <v>0</v>
      </c>
      <c r="CL223" s="47">
        <f t="shared" si="183"/>
        <v>0</v>
      </c>
      <c r="CM223" s="47">
        <f t="shared" si="184"/>
        <v>0</v>
      </c>
      <c r="CN223" s="47">
        <f t="shared" si="185"/>
        <v>18</v>
      </c>
      <c r="CO223" s="47">
        <f t="shared" si="186"/>
        <v>0</v>
      </c>
      <c r="CP223" s="47">
        <f t="shared" si="187"/>
        <v>0</v>
      </c>
      <c r="CQ223" s="47">
        <f t="shared" si="188"/>
        <v>0</v>
      </c>
      <c r="CR223" s="47">
        <f t="shared" si="189"/>
        <v>0</v>
      </c>
      <c r="CS223" s="47">
        <f t="shared" si="190"/>
        <v>0</v>
      </c>
      <c r="CT223" s="47">
        <f t="shared" si="191"/>
        <v>4</v>
      </c>
      <c r="CU223" s="47">
        <f t="shared" si="192"/>
        <v>0</v>
      </c>
      <c r="CV223" s="47">
        <f t="shared" si="193"/>
        <v>0</v>
      </c>
      <c r="CW223" s="47">
        <f t="shared" si="194"/>
        <v>0</v>
      </c>
      <c r="CX223" s="47">
        <f t="shared" si="195"/>
        <v>3</v>
      </c>
      <c r="CY223" s="47">
        <f t="shared" si="196"/>
        <v>0</v>
      </c>
      <c r="CZ223" s="47">
        <f t="shared" si="197"/>
        <v>0</v>
      </c>
      <c r="DA223" s="47">
        <f t="shared" si="198"/>
        <v>0</v>
      </c>
      <c r="DB223" s="47">
        <f t="shared" si="199"/>
        <v>0</v>
      </c>
      <c r="DC223" s="47">
        <f t="shared" si="200"/>
        <v>0</v>
      </c>
      <c r="DD223" s="47">
        <f t="shared" si="201"/>
        <v>1</v>
      </c>
      <c r="DE223" s="47">
        <f t="shared" si="201"/>
        <v>0</v>
      </c>
      <c r="DF223" s="47">
        <f t="shared" si="202"/>
        <v>0</v>
      </c>
      <c r="DG223" s="47" t="s">
        <v>483</v>
      </c>
      <c r="DH223" s="47">
        <f t="shared" si="204"/>
        <v>0</v>
      </c>
      <c r="DI223" s="47">
        <f t="shared" si="205"/>
        <v>0</v>
      </c>
      <c r="DJ223" s="47">
        <f t="shared" si="206"/>
        <v>1</v>
      </c>
      <c r="DK223" s="47">
        <f t="shared" si="208"/>
        <v>0</v>
      </c>
      <c r="DL223" s="47">
        <f t="shared" si="207"/>
        <v>1</v>
      </c>
      <c r="DM223" s="48">
        <f t="shared" si="176"/>
        <v>0</v>
      </c>
      <c r="DN223" s="99">
        <f t="shared" si="213"/>
        <v>38</v>
      </c>
      <c r="DO223" s="47">
        <f t="shared" si="214"/>
        <v>0</v>
      </c>
      <c r="DP223" s="48">
        <f t="shared" si="215"/>
        <v>38</v>
      </c>
      <c r="DQ223" s="104" t="s">
        <v>539</v>
      </c>
    </row>
    <row r="224" spans="1:121" s="14" customFormat="1" ht="57.75" customHeight="1" x14ac:dyDescent="0.2">
      <c r="A224" s="89"/>
      <c r="B224" s="10" t="s">
        <v>473</v>
      </c>
      <c r="C224" s="11" t="s">
        <v>474</v>
      </c>
      <c r="D224" s="12" t="s">
        <v>492</v>
      </c>
      <c r="E224" s="13" t="s">
        <v>503</v>
      </c>
      <c r="F224" s="74">
        <v>8</v>
      </c>
      <c r="G224" s="75">
        <v>18</v>
      </c>
      <c r="H224" s="80">
        <v>0</v>
      </c>
      <c r="I224" s="74">
        <v>9</v>
      </c>
      <c r="J224" s="75">
        <v>18</v>
      </c>
      <c r="K224" s="75">
        <v>0</v>
      </c>
      <c r="L224" s="81">
        <v>0</v>
      </c>
      <c r="M224" s="32">
        <v>1</v>
      </c>
      <c r="N224" s="20"/>
      <c r="O224" s="33"/>
      <c r="P224" s="63">
        <f t="shared" si="177"/>
        <v>9</v>
      </c>
      <c r="Q224" s="64">
        <f t="shared" si="178"/>
        <v>18</v>
      </c>
      <c r="R224" s="65">
        <f t="shared" si="166"/>
        <v>0</v>
      </c>
      <c r="S224" s="57">
        <v>7</v>
      </c>
      <c r="T224" s="57">
        <v>0</v>
      </c>
      <c r="U224" s="57">
        <v>2</v>
      </c>
      <c r="V224" s="57">
        <v>0</v>
      </c>
      <c r="W224" s="57">
        <v>0</v>
      </c>
      <c r="X224" s="57">
        <v>0</v>
      </c>
      <c r="Y224" s="66">
        <v>13</v>
      </c>
      <c r="Z224" s="66">
        <v>0</v>
      </c>
      <c r="AA224" s="66">
        <v>3</v>
      </c>
      <c r="AB224" s="66">
        <v>0</v>
      </c>
      <c r="AC224" s="66">
        <v>0</v>
      </c>
      <c r="AD224" s="66">
        <v>0</v>
      </c>
      <c r="AE224" s="66">
        <v>5</v>
      </c>
      <c r="AF224" s="66">
        <v>0</v>
      </c>
      <c r="AG224" s="66">
        <v>0</v>
      </c>
      <c r="AH224" s="66">
        <v>0</v>
      </c>
      <c r="AI224" s="66">
        <v>3</v>
      </c>
      <c r="AJ224" s="66">
        <v>0</v>
      </c>
      <c r="AK224" s="66">
        <v>0</v>
      </c>
      <c r="AL224" s="66">
        <v>0</v>
      </c>
      <c r="AM224" s="66">
        <v>0</v>
      </c>
      <c r="AN224" s="66">
        <v>0</v>
      </c>
      <c r="AO224" s="66">
        <v>1</v>
      </c>
      <c r="AP224" s="66">
        <v>0</v>
      </c>
      <c r="AQ224" s="66">
        <v>0</v>
      </c>
      <c r="AR224" s="66">
        <v>0</v>
      </c>
      <c r="AS224" s="66">
        <v>0</v>
      </c>
      <c r="AT224" s="66">
        <v>0</v>
      </c>
      <c r="AU224" s="66">
        <v>1</v>
      </c>
      <c r="AV224" s="66">
        <v>0</v>
      </c>
      <c r="AW224" s="66">
        <v>0</v>
      </c>
      <c r="AX224" s="67">
        <v>1</v>
      </c>
      <c r="AY224" s="68">
        <f t="shared" si="210"/>
        <v>35</v>
      </c>
      <c r="AZ224" s="66">
        <f t="shared" si="211"/>
        <v>1</v>
      </c>
      <c r="BA224" s="69">
        <f t="shared" si="212"/>
        <v>36</v>
      </c>
      <c r="BB224" s="23">
        <v>1</v>
      </c>
      <c r="BC224" s="24"/>
      <c r="BD224" s="24"/>
      <c r="BE224" s="24"/>
      <c r="BF224" s="24"/>
      <c r="BG224" s="24"/>
      <c r="BH224" s="24">
        <v>1</v>
      </c>
      <c r="BI224" s="24"/>
      <c r="BJ224" s="24">
        <v>-1</v>
      </c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5"/>
      <c r="CH224" s="46">
        <f t="shared" si="179"/>
        <v>8</v>
      </c>
      <c r="CI224" s="47">
        <f t="shared" si="180"/>
        <v>0</v>
      </c>
      <c r="CJ224" s="47">
        <f t="shared" si="181"/>
        <v>2</v>
      </c>
      <c r="CK224" s="47">
        <f t="shared" si="182"/>
        <v>0</v>
      </c>
      <c r="CL224" s="47">
        <f t="shared" si="183"/>
        <v>0</v>
      </c>
      <c r="CM224" s="47">
        <f t="shared" si="184"/>
        <v>0</v>
      </c>
      <c r="CN224" s="47">
        <f t="shared" si="185"/>
        <v>14</v>
      </c>
      <c r="CO224" s="47">
        <f t="shared" si="186"/>
        <v>0</v>
      </c>
      <c r="CP224" s="47">
        <f t="shared" si="187"/>
        <v>2</v>
      </c>
      <c r="CQ224" s="47">
        <f t="shared" si="188"/>
        <v>0</v>
      </c>
      <c r="CR224" s="47">
        <f t="shared" si="189"/>
        <v>0</v>
      </c>
      <c r="CS224" s="47">
        <f t="shared" si="190"/>
        <v>0</v>
      </c>
      <c r="CT224" s="47">
        <f t="shared" si="191"/>
        <v>5</v>
      </c>
      <c r="CU224" s="47">
        <f t="shared" si="192"/>
        <v>0</v>
      </c>
      <c r="CV224" s="47">
        <f t="shared" si="193"/>
        <v>0</v>
      </c>
      <c r="CW224" s="47">
        <f t="shared" si="194"/>
        <v>0</v>
      </c>
      <c r="CX224" s="47">
        <f t="shared" si="195"/>
        <v>3</v>
      </c>
      <c r="CY224" s="47">
        <f t="shared" si="196"/>
        <v>0</v>
      </c>
      <c r="CZ224" s="47">
        <f t="shared" si="197"/>
        <v>0</v>
      </c>
      <c r="DA224" s="47">
        <f t="shared" si="198"/>
        <v>0</v>
      </c>
      <c r="DB224" s="47">
        <f t="shared" si="199"/>
        <v>0</v>
      </c>
      <c r="DC224" s="47">
        <f t="shared" si="200"/>
        <v>0</v>
      </c>
      <c r="DD224" s="47">
        <f t="shared" si="201"/>
        <v>1</v>
      </c>
      <c r="DE224" s="47">
        <f t="shared" si="209"/>
        <v>0</v>
      </c>
      <c r="DF224" s="47">
        <f t="shared" si="202"/>
        <v>0</v>
      </c>
      <c r="DG224" s="47">
        <f t="shared" si="203"/>
        <v>0</v>
      </c>
      <c r="DH224" s="47">
        <f t="shared" si="204"/>
        <v>0</v>
      </c>
      <c r="DI224" s="47">
        <f t="shared" si="205"/>
        <v>0</v>
      </c>
      <c r="DJ224" s="47">
        <f t="shared" si="206"/>
        <v>1</v>
      </c>
      <c r="DK224" s="47">
        <f t="shared" si="208"/>
        <v>0</v>
      </c>
      <c r="DL224" s="47">
        <f t="shared" si="207"/>
        <v>0</v>
      </c>
      <c r="DM224" s="48">
        <f t="shared" si="176"/>
        <v>1</v>
      </c>
      <c r="DN224" s="99">
        <f t="shared" si="213"/>
        <v>36</v>
      </c>
      <c r="DO224" s="47">
        <f t="shared" si="214"/>
        <v>1</v>
      </c>
      <c r="DP224" s="48">
        <f t="shared" si="215"/>
        <v>37</v>
      </c>
      <c r="DQ224" s="104"/>
    </row>
    <row r="225" spans="1:121" s="14" customFormat="1" ht="30.75" customHeight="1" x14ac:dyDescent="0.2">
      <c r="A225" s="89"/>
      <c r="B225" s="10" t="s">
        <v>475</v>
      </c>
      <c r="C225" s="11" t="s">
        <v>476</v>
      </c>
      <c r="D225" s="12" t="s">
        <v>492</v>
      </c>
      <c r="E225" s="13" t="s">
        <v>477</v>
      </c>
      <c r="F225" s="74">
        <v>8</v>
      </c>
      <c r="G225" s="75">
        <v>17</v>
      </c>
      <c r="H225" s="80">
        <v>0</v>
      </c>
      <c r="I225" s="74">
        <v>9</v>
      </c>
      <c r="J225" s="75">
        <v>18</v>
      </c>
      <c r="K225" s="75">
        <v>0</v>
      </c>
      <c r="L225" s="81">
        <v>0</v>
      </c>
      <c r="M225" s="32"/>
      <c r="N225" s="20">
        <v>1</v>
      </c>
      <c r="O225" s="33"/>
      <c r="P225" s="63">
        <f t="shared" si="177"/>
        <v>8</v>
      </c>
      <c r="Q225" s="64">
        <f t="shared" si="178"/>
        <v>18</v>
      </c>
      <c r="R225" s="65">
        <f t="shared" si="166"/>
        <v>0</v>
      </c>
      <c r="S225" s="57">
        <v>9</v>
      </c>
      <c r="T225" s="57">
        <v>0</v>
      </c>
      <c r="U225" s="57">
        <v>0</v>
      </c>
      <c r="V225" s="57">
        <v>0</v>
      </c>
      <c r="W225" s="57">
        <v>0</v>
      </c>
      <c r="X225" s="57">
        <v>0</v>
      </c>
      <c r="Y225" s="66">
        <v>16</v>
      </c>
      <c r="Z225" s="66">
        <v>0</v>
      </c>
      <c r="AA225" s="66">
        <v>0</v>
      </c>
      <c r="AB225" s="66">
        <v>0</v>
      </c>
      <c r="AC225" s="66">
        <v>0</v>
      </c>
      <c r="AD225" s="66">
        <v>0</v>
      </c>
      <c r="AE225" s="66">
        <v>4</v>
      </c>
      <c r="AF225" s="66">
        <v>0</v>
      </c>
      <c r="AG225" s="66">
        <v>0</v>
      </c>
      <c r="AH225" s="66">
        <v>0</v>
      </c>
      <c r="AI225" s="66">
        <v>2</v>
      </c>
      <c r="AJ225" s="66">
        <v>0</v>
      </c>
      <c r="AK225" s="66">
        <v>0</v>
      </c>
      <c r="AL225" s="66">
        <v>0</v>
      </c>
      <c r="AM225" s="66">
        <v>0</v>
      </c>
      <c r="AN225" s="66">
        <v>0</v>
      </c>
      <c r="AO225" s="66">
        <v>1</v>
      </c>
      <c r="AP225" s="66">
        <v>0</v>
      </c>
      <c r="AQ225" s="66">
        <v>0</v>
      </c>
      <c r="AR225" s="66">
        <v>0</v>
      </c>
      <c r="AS225" s="66">
        <v>0</v>
      </c>
      <c r="AT225" s="66">
        <v>0</v>
      </c>
      <c r="AU225" s="66">
        <v>1</v>
      </c>
      <c r="AV225" s="66">
        <v>0</v>
      </c>
      <c r="AW225" s="66">
        <v>0</v>
      </c>
      <c r="AX225" s="67">
        <v>1</v>
      </c>
      <c r="AY225" s="68">
        <f t="shared" si="210"/>
        <v>33</v>
      </c>
      <c r="AZ225" s="66">
        <f t="shared" si="211"/>
        <v>1</v>
      </c>
      <c r="BA225" s="69">
        <f t="shared" si="212"/>
        <v>34</v>
      </c>
      <c r="BB225" s="26"/>
      <c r="BC225" s="20"/>
      <c r="BD225" s="20"/>
      <c r="BE225" s="20"/>
      <c r="BF225" s="20"/>
      <c r="BG225" s="20"/>
      <c r="BH225" s="24">
        <v>1</v>
      </c>
      <c r="BI225" s="20"/>
      <c r="BJ225" s="20"/>
      <c r="BK225" s="20"/>
      <c r="BL225" s="20"/>
      <c r="BM225" s="20"/>
      <c r="BN225" s="20"/>
      <c r="BO225" s="20"/>
      <c r="BP225" s="20"/>
      <c r="BQ225" s="20"/>
      <c r="BR225" s="20">
        <v>1</v>
      </c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41"/>
      <c r="CH225" s="46">
        <f t="shared" si="179"/>
        <v>9</v>
      </c>
      <c r="CI225" s="47">
        <f t="shared" si="180"/>
        <v>0</v>
      </c>
      <c r="CJ225" s="47">
        <f t="shared" si="181"/>
        <v>0</v>
      </c>
      <c r="CK225" s="47">
        <f t="shared" si="182"/>
        <v>0</v>
      </c>
      <c r="CL225" s="47">
        <f t="shared" si="183"/>
        <v>0</v>
      </c>
      <c r="CM225" s="47">
        <f t="shared" si="184"/>
        <v>0</v>
      </c>
      <c r="CN225" s="47">
        <f t="shared" si="185"/>
        <v>17</v>
      </c>
      <c r="CO225" s="47">
        <f t="shared" si="186"/>
        <v>0</v>
      </c>
      <c r="CP225" s="47">
        <f t="shared" si="187"/>
        <v>0</v>
      </c>
      <c r="CQ225" s="47">
        <f t="shared" si="188"/>
        <v>0</v>
      </c>
      <c r="CR225" s="47">
        <f t="shared" si="189"/>
        <v>0</v>
      </c>
      <c r="CS225" s="47">
        <f t="shared" si="190"/>
        <v>0</v>
      </c>
      <c r="CT225" s="47">
        <f t="shared" si="191"/>
        <v>4</v>
      </c>
      <c r="CU225" s="47">
        <f t="shared" si="192"/>
        <v>0</v>
      </c>
      <c r="CV225" s="47">
        <f t="shared" si="193"/>
        <v>0</v>
      </c>
      <c r="CW225" s="47">
        <f t="shared" si="194"/>
        <v>0</v>
      </c>
      <c r="CX225" s="47">
        <f t="shared" si="195"/>
        <v>3</v>
      </c>
      <c r="CY225" s="47">
        <f t="shared" si="196"/>
        <v>0</v>
      </c>
      <c r="CZ225" s="47">
        <f t="shared" si="197"/>
        <v>0</v>
      </c>
      <c r="DA225" s="47">
        <f t="shared" si="198"/>
        <v>0</v>
      </c>
      <c r="DB225" s="47">
        <f t="shared" si="199"/>
        <v>0</v>
      </c>
      <c r="DC225" s="47">
        <f t="shared" si="200"/>
        <v>0</v>
      </c>
      <c r="DD225" s="47">
        <f t="shared" si="201"/>
        <v>1</v>
      </c>
      <c r="DE225" s="47">
        <f t="shared" si="209"/>
        <v>0</v>
      </c>
      <c r="DF225" s="47">
        <f t="shared" si="202"/>
        <v>0</v>
      </c>
      <c r="DG225" s="47">
        <f t="shared" si="203"/>
        <v>0</v>
      </c>
      <c r="DH225" s="47">
        <f t="shared" si="204"/>
        <v>0</v>
      </c>
      <c r="DI225" s="47">
        <f t="shared" si="205"/>
        <v>0</v>
      </c>
      <c r="DJ225" s="47">
        <f t="shared" si="206"/>
        <v>1</v>
      </c>
      <c r="DK225" s="47">
        <f t="shared" si="208"/>
        <v>0</v>
      </c>
      <c r="DL225" s="47">
        <f t="shared" si="207"/>
        <v>0</v>
      </c>
      <c r="DM225" s="48">
        <f t="shared" si="176"/>
        <v>1</v>
      </c>
      <c r="DN225" s="99">
        <f t="shared" si="213"/>
        <v>35</v>
      </c>
      <c r="DO225" s="47">
        <f t="shared" si="214"/>
        <v>1</v>
      </c>
      <c r="DP225" s="48">
        <f t="shared" si="215"/>
        <v>36</v>
      </c>
      <c r="DQ225" s="104"/>
    </row>
    <row r="226" spans="1:121" s="14" customFormat="1" ht="30.75" customHeight="1" x14ac:dyDescent="0.2">
      <c r="A226" s="94"/>
      <c r="B226" s="10" t="s">
        <v>478</v>
      </c>
      <c r="C226" s="11">
        <v>45004594</v>
      </c>
      <c r="D226" s="12" t="s">
        <v>492</v>
      </c>
      <c r="E226" s="13" t="s">
        <v>62</v>
      </c>
      <c r="F226" s="74">
        <v>3</v>
      </c>
      <c r="G226" s="75">
        <v>6</v>
      </c>
      <c r="H226" s="80">
        <v>0</v>
      </c>
      <c r="I226" s="74">
        <v>4</v>
      </c>
      <c r="J226" s="75">
        <v>6</v>
      </c>
      <c r="K226" s="75">
        <v>0</v>
      </c>
      <c r="L226" s="81">
        <v>0</v>
      </c>
      <c r="M226" s="32"/>
      <c r="N226" s="20"/>
      <c r="O226" s="33"/>
      <c r="P226" s="63">
        <f t="shared" si="177"/>
        <v>3</v>
      </c>
      <c r="Q226" s="64">
        <f t="shared" si="178"/>
        <v>6</v>
      </c>
      <c r="R226" s="65">
        <f t="shared" si="166"/>
        <v>0</v>
      </c>
      <c r="S226" s="57">
        <v>2</v>
      </c>
      <c r="T226" s="57">
        <v>0</v>
      </c>
      <c r="U226" s="57">
        <v>1</v>
      </c>
      <c r="V226" s="57">
        <v>0</v>
      </c>
      <c r="W226" s="57">
        <v>0</v>
      </c>
      <c r="X226" s="57">
        <v>0</v>
      </c>
      <c r="Y226" s="66">
        <v>3</v>
      </c>
      <c r="Z226" s="66">
        <v>0</v>
      </c>
      <c r="AA226" s="66">
        <v>1</v>
      </c>
      <c r="AB226" s="66">
        <v>0</v>
      </c>
      <c r="AC226" s="66">
        <v>0</v>
      </c>
      <c r="AD226" s="66">
        <v>0</v>
      </c>
      <c r="AE226" s="66">
        <v>3</v>
      </c>
      <c r="AF226" s="66">
        <v>0</v>
      </c>
      <c r="AG226" s="66">
        <v>0</v>
      </c>
      <c r="AH226" s="66">
        <v>0</v>
      </c>
      <c r="AI226" s="66">
        <v>0</v>
      </c>
      <c r="AJ226" s="66">
        <v>0</v>
      </c>
      <c r="AK226" s="66">
        <v>1</v>
      </c>
      <c r="AL226" s="66">
        <v>0</v>
      </c>
      <c r="AM226" s="66">
        <v>0</v>
      </c>
      <c r="AN226" s="66">
        <v>0</v>
      </c>
      <c r="AO226" s="66">
        <v>0</v>
      </c>
      <c r="AP226" s="66" t="s">
        <v>483</v>
      </c>
      <c r="AQ226" s="66">
        <v>0</v>
      </c>
      <c r="AR226" s="66">
        <v>0</v>
      </c>
      <c r="AS226" s="66">
        <v>0</v>
      </c>
      <c r="AT226" s="66">
        <v>0</v>
      </c>
      <c r="AU226" s="66">
        <v>1</v>
      </c>
      <c r="AV226" s="66">
        <v>0</v>
      </c>
      <c r="AW226" s="66">
        <v>0</v>
      </c>
      <c r="AX226" s="67" t="s">
        <v>483</v>
      </c>
      <c r="AY226" s="68">
        <f t="shared" si="210"/>
        <v>12</v>
      </c>
      <c r="AZ226" s="66">
        <f t="shared" si="211"/>
        <v>0</v>
      </c>
      <c r="BA226" s="69">
        <f t="shared" si="212"/>
        <v>12</v>
      </c>
      <c r="BB226" s="23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5"/>
      <c r="CH226" s="46">
        <f t="shared" si="179"/>
        <v>2</v>
      </c>
      <c r="CI226" s="47">
        <f t="shared" si="180"/>
        <v>0</v>
      </c>
      <c r="CJ226" s="47">
        <f t="shared" si="181"/>
        <v>1</v>
      </c>
      <c r="CK226" s="47">
        <f t="shared" si="182"/>
        <v>0</v>
      </c>
      <c r="CL226" s="47">
        <f t="shared" si="183"/>
        <v>0</v>
      </c>
      <c r="CM226" s="47">
        <f t="shared" si="184"/>
        <v>0</v>
      </c>
      <c r="CN226" s="47">
        <f t="shared" si="185"/>
        <v>3</v>
      </c>
      <c r="CO226" s="47">
        <f t="shared" si="186"/>
        <v>0</v>
      </c>
      <c r="CP226" s="47">
        <f t="shared" si="187"/>
        <v>1</v>
      </c>
      <c r="CQ226" s="47">
        <f t="shared" si="188"/>
        <v>0</v>
      </c>
      <c r="CR226" s="47">
        <f t="shared" si="189"/>
        <v>0</v>
      </c>
      <c r="CS226" s="47">
        <f t="shared" si="190"/>
        <v>0</v>
      </c>
      <c r="CT226" s="47">
        <f t="shared" si="191"/>
        <v>3</v>
      </c>
      <c r="CU226" s="47">
        <f t="shared" si="192"/>
        <v>0</v>
      </c>
      <c r="CV226" s="47">
        <f t="shared" si="193"/>
        <v>0</v>
      </c>
      <c r="CW226" s="47">
        <f t="shared" si="194"/>
        <v>0</v>
      </c>
      <c r="CX226" s="47">
        <f t="shared" si="195"/>
        <v>0</v>
      </c>
      <c r="CY226" s="47">
        <f t="shared" si="196"/>
        <v>0</v>
      </c>
      <c r="CZ226" s="47">
        <f t="shared" si="197"/>
        <v>1</v>
      </c>
      <c r="DA226" s="47">
        <f t="shared" si="198"/>
        <v>0</v>
      </c>
      <c r="DB226" s="47">
        <f t="shared" si="199"/>
        <v>0</v>
      </c>
      <c r="DC226" s="47">
        <f t="shared" si="200"/>
        <v>0</v>
      </c>
      <c r="DD226" s="47">
        <f t="shared" si="201"/>
        <v>0</v>
      </c>
      <c r="DE226" s="47" t="s">
        <v>483</v>
      </c>
      <c r="DF226" s="47">
        <f t="shared" si="202"/>
        <v>0</v>
      </c>
      <c r="DG226" s="47">
        <f t="shared" si="203"/>
        <v>0</v>
      </c>
      <c r="DH226" s="47">
        <f t="shared" si="204"/>
        <v>0</v>
      </c>
      <c r="DI226" s="47">
        <f t="shared" si="205"/>
        <v>0</v>
      </c>
      <c r="DJ226" s="47">
        <f t="shared" si="206"/>
        <v>1</v>
      </c>
      <c r="DK226" s="47">
        <f t="shared" si="208"/>
        <v>0</v>
      </c>
      <c r="DL226" s="47">
        <f t="shared" si="207"/>
        <v>0</v>
      </c>
      <c r="DM226" s="48" t="s">
        <v>483</v>
      </c>
      <c r="DN226" s="99">
        <f t="shared" si="213"/>
        <v>12</v>
      </c>
      <c r="DO226" s="47">
        <f t="shared" si="214"/>
        <v>0</v>
      </c>
      <c r="DP226" s="48">
        <f t="shared" si="215"/>
        <v>12</v>
      </c>
      <c r="DQ226" s="104"/>
    </row>
    <row r="227" spans="1:121" s="14" customFormat="1" ht="30.75" customHeight="1" x14ac:dyDescent="0.2">
      <c r="A227" s="89"/>
      <c r="B227" s="10" t="s">
        <v>479</v>
      </c>
      <c r="C227" s="11">
        <v>45010511</v>
      </c>
      <c r="D227" s="12" t="s">
        <v>492</v>
      </c>
      <c r="E227" s="13" t="s">
        <v>480</v>
      </c>
      <c r="F227" s="74">
        <v>6</v>
      </c>
      <c r="G227" s="75">
        <v>16</v>
      </c>
      <c r="H227" s="80">
        <v>0</v>
      </c>
      <c r="I227" s="74">
        <v>7</v>
      </c>
      <c r="J227" s="75">
        <v>16</v>
      </c>
      <c r="K227" s="75">
        <v>0</v>
      </c>
      <c r="L227" s="81">
        <v>0</v>
      </c>
      <c r="M227" s="32"/>
      <c r="N227" s="20">
        <v>-1</v>
      </c>
      <c r="O227" s="33"/>
      <c r="P227" s="63">
        <f t="shared" si="177"/>
        <v>6</v>
      </c>
      <c r="Q227" s="64">
        <f t="shared" si="178"/>
        <v>15</v>
      </c>
      <c r="R227" s="65">
        <f t="shared" si="166"/>
        <v>0</v>
      </c>
      <c r="S227" s="57">
        <v>5</v>
      </c>
      <c r="T227" s="57">
        <v>0</v>
      </c>
      <c r="U227" s="57">
        <v>1</v>
      </c>
      <c r="V227" s="57">
        <v>0</v>
      </c>
      <c r="W227" s="57">
        <v>0</v>
      </c>
      <c r="X227" s="57">
        <v>0</v>
      </c>
      <c r="Y227" s="66">
        <v>14</v>
      </c>
      <c r="Z227" s="66">
        <v>0</v>
      </c>
      <c r="AA227" s="66">
        <v>1</v>
      </c>
      <c r="AB227" s="66">
        <v>0</v>
      </c>
      <c r="AC227" s="66">
        <v>0</v>
      </c>
      <c r="AD227" s="66">
        <v>0</v>
      </c>
      <c r="AE227" s="66">
        <v>4</v>
      </c>
      <c r="AF227" s="66">
        <v>0</v>
      </c>
      <c r="AG227" s="66">
        <v>0</v>
      </c>
      <c r="AH227" s="66">
        <v>0</v>
      </c>
      <c r="AI227" s="66">
        <v>2</v>
      </c>
      <c r="AJ227" s="66">
        <v>0</v>
      </c>
      <c r="AK227" s="66">
        <v>0</v>
      </c>
      <c r="AL227" s="66">
        <v>0</v>
      </c>
      <c r="AM227" s="66">
        <v>0</v>
      </c>
      <c r="AN227" s="66">
        <v>0</v>
      </c>
      <c r="AO227" s="66">
        <v>1</v>
      </c>
      <c r="AP227" s="66">
        <v>0</v>
      </c>
      <c r="AQ227" s="66">
        <v>0</v>
      </c>
      <c r="AR227" s="66">
        <v>0</v>
      </c>
      <c r="AS227" s="66">
        <v>0</v>
      </c>
      <c r="AT227" s="66">
        <v>0</v>
      </c>
      <c r="AU227" s="66">
        <v>1</v>
      </c>
      <c r="AV227" s="66">
        <v>0</v>
      </c>
      <c r="AW227" s="66">
        <v>0</v>
      </c>
      <c r="AX227" s="67">
        <v>1</v>
      </c>
      <c r="AY227" s="68">
        <f t="shared" si="210"/>
        <v>29</v>
      </c>
      <c r="AZ227" s="66">
        <f t="shared" si="211"/>
        <v>1</v>
      </c>
      <c r="BA227" s="69">
        <f t="shared" si="212"/>
        <v>30</v>
      </c>
      <c r="BB227" s="23"/>
      <c r="BC227" s="24"/>
      <c r="BD227" s="24"/>
      <c r="BE227" s="24"/>
      <c r="BF227" s="24"/>
      <c r="BG227" s="24"/>
      <c r="BH227" s="24">
        <v>-1</v>
      </c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5"/>
      <c r="CH227" s="46">
        <f t="shared" si="179"/>
        <v>5</v>
      </c>
      <c r="CI227" s="47">
        <f t="shared" si="180"/>
        <v>0</v>
      </c>
      <c r="CJ227" s="47">
        <f t="shared" si="181"/>
        <v>1</v>
      </c>
      <c r="CK227" s="47">
        <f t="shared" si="182"/>
        <v>0</v>
      </c>
      <c r="CL227" s="47">
        <f t="shared" si="183"/>
        <v>0</v>
      </c>
      <c r="CM227" s="47">
        <f t="shared" si="184"/>
        <v>0</v>
      </c>
      <c r="CN227" s="47">
        <f t="shared" si="185"/>
        <v>13</v>
      </c>
      <c r="CO227" s="47">
        <f t="shared" si="186"/>
        <v>0</v>
      </c>
      <c r="CP227" s="47">
        <f t="shared" si="187"/>
        <v>1</v>
      </c>
      <c r="CQ227" s="47">
        <f t="shared" si="188"/>
        <v>0</v>
      </c>
      <c r="CR227" s="47">
        <f t="shared" si="189"/>
        <v>0</v>
      </c>
      <c r="CS227" s="47">
        <f t="shared" si="190"/>
        <v>0</v>
      </c>
      <c r="CT227" s="47">
        <f t="shared" si="191"/>
        <v>4</v>
      </c>
      <c r="CU227" s="47">
        <f t="shared" si="192"/>
        <v>0</v>
      </c>
      <c r="CV227" s="47">
        <f t="shared" si="193"/>
        <v>0</v>
      </c>
      <c r="CW227" s="47">
        <f t="shared" si="194"/>
        <v>0</v>
      </c>
      <c r="CX227" s="47">
        <f t="shared" si="195"/>
        <v>2</v>
      </c>
      <c r="CY227" s="47">
        <f t="shared" si="196"/>
        <v>0</v>
      </c>
      <c r="CZ227" s="47">
        <f t="shared" si="197"/>
        <v>0</v>
      </c>
      <c r="DA227" s="47">
        <f t="shared" si="198"/>
        <v>0</v>
      </c>
      <c r="DB227" s="47">
        <f t="shared" si="199"/>
        <v>0</v>
      </c>
      <c r="DC227" s="47">
        <f t="shared" si="200"/>
        <v>0</v>
      </c>
      <c r="DD227" s="47">
        <f t="shared" si="201"/>
        <v>1</v>
      </c>
      <c r="DE227" s="47">
        <f t="shared" si="209"/>
        <v>0</v>
      </c>
      <c r="DF227" s="47">
        <f t="shared" si="202"/>
        <v>0</v>
      </c>
      <c r="DG227" s="47">
        <f t="shared" si="203"/>
        <v>0</v>
      </c>
      <c r="DH227" s="47">
        <f t="shared" si="204"/>
        <v>0</v>
      </c>
      <c r="DI227" s="47">
        <f t="shared" si="205"/>
        <v>0</v>
      </c>
      <c r="DJ227" s="47">
        <f t="shared" si="206"/>
        <v>1</v>
      </c>
      <c r="DK227" s="47">
        <f t="shared" si="208"/>
        <v>0</v>
      </c>
      <c r="DL227" s="47">
        <f t="shared" si="207"/>
        <v>0</v>
      </c>
      <c r="DM227" s="48">
        <f t="shared" si="176"/>
        <v>1</v>
      </c>
      <c r="DN227" s="99">
        <f t="shared" si="213"/>
        <v>28</v>
      </c>
      <c r="DO227" s="47">
        <f t="shared" si="214"/>
        <v>1</v>
      </c>
      <c r="DP227" s="48">
        <f t="shared" si="215"/>
        <v>29</v>
      </c>
      <c r="DQ227" s="104"/>
    </row>
    <row r="228" spans="1:121" s="14" customFormat="1" ht="30.75" customHeight="1" x14ac:dyDescent="0.2">
      <c r="A228" s="89"/>
      <c r="B228" s="10" t="s">
        <v>479</v>
      </c>
      <c r="C228" s="11">
        <v>45004600</v>
      </c>
      <c r="D228" s="12" t="s">
        <v>492</v>
      </c>
      <c r="E228" s="13" t="s">
        <v>481</v>
      </c>
      <c r="F228" s="74">
        <v>6</v>
      </c>
      <c r="G228" s="75">
        <v>17</v>
      </c>
      <c r="H228" s="80">
        <v>0</v>
      </c>
      <c r="I228" s="74">
        <v>7</v>
      </c>
      <c r="J228" s="75">
        <v>17</v>
      </c>
      <c r="K228" s="75">
        <v>0</v>
      </c>
      <c r="L228" s="81">
        <v>0</v>
      </c>
      <c r="M228" s="32"/>
      <c r="N228" s="20">
        <v>-1</v>
      </c>
      <c r="O228" s="33"/>
      <c r="P228" s="63">
        <f t="shared" si="177"/>
        <v>6</v>
      </c>
      <c r="Q228" s="64">
        <f t="shared" si="178"/>
        <v>16</v>
      </c>
      <c r="R228" s="65">
        <f t="shared" si="166"/>
        <v>0</v>
      </c>
      <c r="S228" s="57">
        <v>6</v>
      </c>
      <c r="T228" s="57">
        <v>0</v>
      </c>
      <c r="U228" s="57">
        <v>0</v>
      </c>
      <c r="V228" s="57">
        <v>0</v>
      </c>
      <c r="W228" s="57">
        <v>0</v>
      </c>
      <c r="X228" s="57">
        <v>0</v>
      </c>
      <c r="Y228" s="66">
        <v>16</v>
      </c>
      <c r="Z228" s="66">
        <v>0</v>
      </c>
      <c r="AA228" s="66">
        <v>0</v>
      </c>
      <c r="AB228" s="66">
        <v>0</v>
      </c>
      <c r="AC228" s="66">
        <v>0</v>
      </c>
      <c r="AD228" s="66">
        <v>0</v>
      </c>
      <c r="AE228" s="66">
        <v>4</v>
      </c>
      <c r="AF228" s="66">
        <v>0</v>
      </c>
      <c r="AG228" s="66">
        <v>0</v>
      </c>
      <c r="AH228" s="66">
        <v>0</v>
      </c>
      <c r="AI228" s="66">
        <v>2</v>
      </c>
      <c r="AJ228" s="66">
        <v>0</v>
      </c>
      <c r="AK228" s="66">
        <v>0</v>
      </c>
      <c r="AL228" s="66">
        <v>0</v>
      </c>
      <c r="AM228" s="66">
        <v>0</v>
      </c>
      <c r="AN228" s="66">
        <v>0</v>
      </c>
      <c r="AO228" s="66">
        <v>1</v>
      </c>
      <c r="AP228" s="66">
        <v>0</v>
      </c>
      <c r="AQ228" s="66">
        <v>0</v>
      </c>
      <c r="AR228" s="66">
        <v>0</v>
      </c>
      <c r="AS228" s="66">
        <v>0</v>
      </c>
      <c r="AT228" s="66">
        <v>0</v>
      </c>
      <c r="AU228" s="66">
        <v>1</v>
      </c>
      <c r="AV228" s="66">
        <v>0</v>
      </c>
      <c r="AW228" s="66">
        <v>0</v>
      </c>
      <c r="AX228" s="67">
        <v>1</v>
      </c>
      <c r="AY228" s="68">
        <f t="shared" si="210"/>
        <v>30</v>
      </c>
      <c r="AZ228" s="66">
        <f t="shared" si="211"/>
        <v>1</v>
      </c>
      <c r="BA228" s="69">
        <f t="shared" si="212"/>
        <v>31</v>
      </c>
      <c r="BB228" s="23"/>
      <c r="BC228" s="24"/>
      <c r="BD228" s="24"/>
      <c r="BE228" s="24"/>
      <c r="BF228" s="24"/>
      <c r="BG228" s="24"/>
      <c r="BH228" s="24">
        <v>-1</v>
      </c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5"/>
      <c r="CH228" s="46">
        <f t="shared" si="179"/>
        <v>6</v>
      </c>
      <c r="CI228" s="47">
        <f t="shared" si="180"/>
        <v>0</v>
      </c>
      <c r="CJ228" s="47">
        <f t="shared" si="181"/>
        <v>0</v>
      </c>
      <c r="CK228" s="47">
        <f t="shared" si="182"/>
        <v>0</v>
      </c>
      <c r="CL228" s="47">
        <f t="shared" si="183"/>
        <v>0</v>
      </c>
      <c r="CM228" s="47">
        <f t="shared" si="184"/>
        <v>0</v>
      </c>
      <c r="CN228" s="47">
        <f t="shared" si="185"/>
        <v>15</v>
      </c>
      <c r="CO228" s="47">
        <f t="shared" si="186"/>
        <v>0</v>
      </c>
      <c r="CP228" s="47">
        <f t="shared" si="187"/>
        <v>0</v>
      </c>
      <c r="CQ228" s="47">
        <f t="shared" si="188"/>
        <v>0</v>
      </c>
      <c r="CR228" s="47">
        <f t="shared" si="189"/>
        <v>0</v>
      </c>
      <c r="CS228" s="47">
        <f t="shared" si="190"/>
        <v>0</v>
      </c>
      <c r="CT228" s="47">
        <f t="shared" si="191"/>
        <v>4</v>
      </c>
      <c r="CU228" s="47">
        <f t="shared" si="192"/>
        <v>0</v>
      </c>
      <c r="CV228" s="47">
        <f t="shared" si="193"/>
        <v>0</v>
      </c>
      <c r="CW228" s="47">
        <f t="shared" si="194"/>
        <v>0</v>
      </c>
      <c r="CX228" s="47">
        <f t="shared" si="195"/>
        <v>2</v>
      </c>
      <c r="CY228" s="47">
        <f t="shared" si="196"/>
        <v>0</v>
      </c>
      <c r="CZ228" s="47">
        <f t="shared" si="197"/>
        <v>0</v>
      </c>
      <c r="DA228" s="47">
        <f t="shared" si="198"/>
        <v>0</v>
      </c>
      <c r="DB228" s="47">
        <f t="shared" si="199"/>
        <v>0</v>
      </c>
      <c r="DC228" s="47">
        <f t="shared" si="200"/>
        <v>0</v>
      </c>
      <c r="DD228" s="47">
        <f t="shared" si="201"/>
        <v>1</v>
      </c>
      <c r="DE228" s="47">
        <f t="shared" si="209"/>
        <v>0</v>
      </c>
      <c r="DF228" s="47">
        <f t="shared" si="202"/>
        <v>0</v>
      </c>
      <c r="DG228" s="47">
        <f t="shared" si="203"/>
        <v>0</v>
      </c>
      <c r="DH228" s="47">
        <f t="shared" si="204"/>
        <v>0</v>
      </c>
      <c r="DI228" s="47">
        <f t="shared" si="205"/>
        <v>0</v>
      </c>
      <c r="DJ228" s="47">
        <f t="shared" si="206"/>
        <v>1</v>
      </c>
      <c r="DK228" s="47">
        <f t="shared" si="208"/>
        <v>0</v>
      </c>
      <c r="DL228" s="47">
        <f t="shared" si="207"/>
        <v>0</v>
      </c>
      <c r="DM228" s="48">
        <f t="shared" si="176"/>
        <v>1</v>
      </c>
      <c r="DN228" s="99">
        <f t="shared" si="213"/>
        <v>29</v>
      </c>
      <c r="DO228" s="47">
        <f t="shared" si="214"/>
        <v>1</v>
      </c>
      <c r="DP228" s="48">
        <f t="shared" si="215"/>
        <v>30</v>
      </c>
      <c r="DQ228" s="104"/>
    </row>
    <row r="229" spans="1:121" s="14" customFormat="1" ht="30.75" customHeight="1" thickBot="1" x14ac:dyDescent="0.25">
      <c r="A229" s="89"/>
      <c r="B229" s="10" t="s">
        <v>479</v>
      </c>
      <c r="C229" s="11">
        <v>45012104</v>
      </c>
      <c r="D229" s="12" t="s">
        <v>492</v>
      </c>
      <c r="E229" s="13" t="s">
        <v>482</v>
      </c>
      <c r="F229" s="74">
        <v>6</v>
      </c>
      <c r="G229" s="75">
        <v>13</v>
      </c>
      <c r="H229" s="80">
        <v>0</v>
      </c>
      <c r="I229" s="74">
        <v>7</v>
      </c>
      <c r="J229" s="75">
        <v>13</v>
      </c>
      <c r="K229" s="75">
        <v>0</v>
      </c>
      <c r="L229" s="81">
        <v>0</v>
      </c>
      <c r="M229" s="32"/>
      <c r="N229" s="20">
        <v>1</v>
      </c>
      <c r="O229" s="33"/>
      <c r="P229" s="63">
        <f t="shared" si="177"/>
        <v>6</v>
      </c>
      <c r="Q229" s="64">
        <f t="shared" si="178"/>
        <v>14</v>
      </c>
      <c r="R229" s="65">
        <f t="shared" si="166"/>
        <v>0</v>
      </c>
      <c r="S229" s="57">
        <v>4</v>
      </c>
      <c r="T229" s="57">
        <v>0</v>
      </c>
      <c r="U229" s="57">
        <v>2</v>
      </c>
      <c r="V229" s="57">
        <v>0</v>
      </c>
      <c r="W229" s="57">
        <v>0</v>
      </c>
      <c r="X229" s="57">
        <v>0</v>
      </c>
      <c r="Y229" s="66">
        <v>9</v>
      </c>
      <c r="Z229" s="66">
        <v>0</v>
      </c>
      <c r="AA229" s="66">
        <v>2</v>
      </c>
      <c r="AB229" s="66">
        <v>0</v>
      </c>
      <c r="AC229" s="66">
        <v>0</v>
      </c>
      <c r="AD229" s="66">
        <v>0</v>
      </c>
      <c r="AE229" s="66">
        <v>4</v>
      </c>
      <c r="AF229" s="66">
        <v>0</v>
      </c>
      <c r="AG229" s="66">
        <v>0</v>
      </c>
      <c r="AH229" s="66">
        <v>0</v>
      </c>
      <c r="AI229" s="66">
        <v>2</v>
      </c>
      <c r="AJ229" s="66">
        <v>0</v>
      </c>
      <c r="AK229" s="66">
        <v>0</v>
      </c>
      <c r="AL229" s="66">
        <v>0</v>
      </c>
      <c r="AM229" s="66">
        <v>0</v>
      </c>
      <c r="AN229" s="66">
        <v>0</v>
      </c>
      <c r="AO229" s="66">
        <v>0</v>
      </c>
      <c r="AP229" s="66">
        <v>0</v>
      </c>
      <c r="AQ229" s="66">
        <v>1</v>
      </c>
      <c r="AR229" s="66">
        <v>0</v>
      </c>
      <c r="AS229" s="66">
        <v>0</v>
      </c>
      <c r="AT229" s="66">
        <v>0</v>
      </c>
      <c r="AU229" s="66">
        <v>1</v>
      </c>
      <c r="AV229" s="66">
        <v>0</v>
      </c>
      <c r="AW229" s="66">
        <v>0</v>
      </c>
      <c r="AX229" s="67">
        <v>1</v>
      </c>
      <c r="AY229" s="68">
        <f t="shared" si="210"/>
        <v>25</v>
      </c>
      <c r="AZ229" s="66">
        <f t="shared" si="211"/>
        <v>1</v>
      </c>
      <c r="BA229" s="69">
        <f t="shared" si="212"/>
        <v>26</v>
      </c>
      <c r="BB229" s="26"/>
      <c r="BC229" s="20"/>
      <c r="BD229" s="20"/>
      <c r="BE229" s="20"/>
      <c r="BF229" s="20"/>
      <c r="BG229" s="20"/>
      <c r="BH229" s="20">
        <v>1</v>
      </c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41"/>
      <c r="CH229" s="46">
        <f t="shared" si="179"/>
        <v>4</v>
      </c>
      <c r="CI229" s="47">
        <f t="shared" si="180"/>
        <v>0</v>
      </c>
      <c r="CJ229" s="47">
        <f t="shared" si="181"/>
        <v>2</v>
      </c>
      <c r="CK229" s="47">
        <f t="shared" si="182"/>
        <v>0</v>
      </c>
      <c r="CL229" s="47">
        <f t="shared" si="183"/>
        <v>0</v>
      </c>
      <c r="CM229" s="47">
        <f t="shared" si="184"/>
        <v>0</v>
      </c>
      <c r="CN229" s="47">
        <f t="shared" si="185"/>
        <v>10</v>
      </c>
      <c r="CO229" s="47">
        <f t="shared" si="186"/>
        <v>0</v>
      </c>
      <c r="CP229" s="47">
        <f t="shared" si="187"/>
        <v>2</v>
      </c>
      <c r="CQ229" s="47">
        <f t="shared" si="188"/>
        <v>0</v>
      </c>
      <c r="CR229" s="47">
        <f t="shared" si="189"/>
        <v>0</v>
      </c>
      <c r="CS229" s="47">
        <f t="shared" si="190"/>
        <v>0</v>
      </c>
      <c r="CT229" s="47">
        <f t="shared" si="191"/>
        <v>4</v>
      </c>
      <c r="CU229" s="47">
        <f t="shared" si="192"/>
        <v>0</v>
      </c>
      <c r="CV229" s="47">
        <f t="shared" si="193"/>
        <v>0</v>
      </c>
      <c r="CW229" s="47">
        <f t="shared" si="194"/>
        <v>0</v>
      </c>
      <c r="CX229" s="47">
        <f t="shared" si="195"/>
        <v>2</v>
      </c>
      <c r="CY229" s="47">
        <f t="shared" si="196"/>
        <v>0</v>
      </c>
      <c r="CZ229" s="47">
        <f t="shared" si="197"/>
        <v>0</v>
      </c>
      <c r="DA229" s="47">
        <f t="shared" si="198"/>
        <v>0</v>
      </c>
      <c r="DB229" s="47">
        <f t="shared" si="199"/>
        <v>0</v>
      </c>
      <c r="DC229" s="47">
        <f t="shared" si="200"/>
        <v>0</v>
      </c>
      <c r="DD229" s="47">
        <f t="shared" si="201"/>
        <v>0</v>
      </c>
      <c r="DE229" s="47">
        <f t="shared" si="209"/>
        <v>0</v>
      </c>
      <c r="DF229" s="47">
        <f t="shared" si="202"/>
        <v>1</v>
      </c>
      <c r="DG229" s="47">
        <f t="shared" si="203"/>
        <v>0</v>
      </c>
      <c r="DH229" s="47">
        <f t="shared" si="204"/>
        <v>0</v>
      </c>
      <c r="DI229" s="47">
        <f t="shared" si="205"/>
        <v>0</v>
      </c>
      <c r="DJ229" s="47">
        <f t="shared" si="206"/>
        <v>1</v>
      </c>
      <c r="DK229" s="47">
        <f t="shared" si="208"/>
        <v>0</v>
      </c>
      <c r="DL229" s="47">
        <f t="shared" si="207"/>
        <v>0</v>
      </c>
      <c r="DM229" s="48">
        <f t="shared" si="176"/>
        <v>1</v>
      </c>
      <c r="DN229" s="99">
        <f t="shared" si="213"/>
        <v>26</v>
      </c>
      <c r="DO229" s="47">
        <f t="shared" si="214"/>
        <v>1</v>
      </c>
      <c r="DP229" s="48">
        <f t="shared" si="215"/>
        <v>27</v>
      </c>
      <c r="DQ229" s="112"/>
    </row>
    <row r="230" spans="1:121" s="9" customFormat="1" x14ac:dyDescent="0.2">
      <c r="A230" s="49"/>
      <c r="F230" s="88">
        <f t="shared" ref="F230:AK230" si="216">SUM(F10:F229)</f>
        <v>874</v>
      </c>
      <c r="G230" s="88">
        <f t="shared" si="216"/>
        <v>1959</v>
      </c>
      <c r="H230" s="88">
        <f t="shared" si="216"/>
        <v>2</v>
      </c>
      <c r="I230" s="38">
        <f t="shared" si="216"/>
        <v>923</v>
      </c>
      <c r="J230" s="38">
        <f t="shared" si="216"/>
        <v>2124</v>
      </c>
      <c r="K230" s="38">
        <f t="shared" si="216"/>
        <v>4</v>
      </c>
      <c r="L230" s="38">
        <f t="shared" si="216"/>
        <v>0</v>
      </c>
      <c r="M230" s="38">
        <f t="shared" si="216"/>
        <v>6</v>
      </c>
      <c r="N230" s="38">
        <f t="shared" si="216"/>
        <v>9</v>
      </c>
      <c r="O230" s="38">
        <f t="shared" si="216"/>
        <v>0</v>
      </c>
      <c r="P230" s="72">
        <f t="shared" si="216"/>
        <v>880</v>
      </c>
      <c r="Q230" s="72">
        <f t="shared" si="216"/>
        <v>1968</v>
      </c>
      <c r="R230" s="72">
        <f t="shared" si="216"/>
        <v>2</v>
      </c>
      <c r="S230" s="73">
        <f t="shared" si="216"/>
        <v>790</v>
      </c>
      <c r="T230" s="73">
        <f t="shared" si="216"/>
        <v>1</v>
      </c>
      <c r="U230" s="73">
        <f t="shared" si="216"/>
        <v>96</v>
      </c>
      <c r="V230" s="73">
        <f t="shared" si="216"/>
        <v>0</v>
      </c>
      <c r="W230" s="73">
        <f t="shared" si="216"/>
        <v>0</v>
      </c>
      <c r="X230" s="73">
        <f t="shared" si="216"/>
        <v>0</v>
      </c>
      <c r="Y230" s="73">
        <f t="shared" si="216"/>
        <v>1503</v>
      </c>
      <c r="Z230" s="73">
        <f t="shared" si="216"/>
        <v>0</v>
      </c>
      <c r="AA230" s="73">
        <f t="shared" si="216"/>
        <v>131</v>
      </c>
      <c r="AB230" s="73">
        <f t="shared" si="216"/>
        <v>0</v>
      </c>
      <c r="AC230" s="73">
        <f t="shared" si="216"/>
        <v>0</v>
      </c>
      <c r="AD230" s="73">
        <f t="shared" si="216"/>
        <v>0</v>
      </c>
      <c r="AE230" s="73">
        <f t="shared" si="216"/>
        <v>586</v>
      </c>
      <c r="AF230" s="73">
        <f t="shared" si="216"/>
        <v>20</v>
      </c>
      <c r="AG230" s="73">
        <f t="shared" si="216"/>
        <v>10</v>
      </c>
      <c r="AH230" s="73">
        <f t="shared" si="216"/>
        <v>1</v>
      </c>
      <c r="AI230" s="73">
        <f t="shared" si="216"/>
        <v>261</v>
      </c>
      <c r="AJ230" s="73">
        <f t="shared" si="216"/>
        <v>32</v>
      </c>
      <c r="AK230" s="73">
        <f t="shared" si="216"/>
        <v>16</v>
      </c>
      <c r="AL230" s="73">
        <f t="shared" ref="AL230:BQ230" si="217">SUM(AL10:AL229)</f>
        <v>5</v>
      </c>
      <c r="AM230" s="73">
        <f t="shared" si="217"/>
        <v>1</v>
      </c>
      <c r="AN230" s="73">
        <f t="shared" si="217"/>
        <v>0</v>
      </c>
      <c r="AO230" s="73">
        <f t="shared" si="217"/>
        <v>93</v>
      </c>
      <c r="AP230" s="73">
        <f t="shared" si="217"/>
        <v>46</v>
      </c>
      <c r="AQ230" s="73">
        <f t="shared" si="217"/>
        <v>9</v>
      </c>
      <c r="AR230" s="73">
        <f t="shared" si="217"/>
        <v>9</v>
      </c>
      <c r="AS230" s="73">
        <f t="shared" si="217"/>
        <v>0</v>
      </c>
      <c r="AT230" s="73">
        <f t="shared" si="217"/>
        <v>0</v>
      </c>
      <c r="AU230" s="73">
        <f t="shared" si="217"/>
        <v>162</v>
      </c>
      <c r="AV230" s="73">
        <f t="shared" si="217"/>
        <v>29</v>
      </c>
      <c r="AW230" s="73">
        <f t="shared" si="217"/>
        <v>5</v>
      </c>
      <c r="AX230" s="73">
        <f t="shared" si="217"/>
        <v>104</v>
      </c>
      <c r="AY230" s="72">
        <f t="shared" si="217"/>
        <v>3663</v>
      </c>
      <c r="AZ230" s="72">
        <f t="shared" si="217"/>
        <v>247</v>
      </c>
      <c r="BA230" s="72">
        <f t="shared" si="217"/>
        <v>3910</v>
      </c>
      <c r="BB230" s="38">
        <f t="shared" si="217"/>
        <v>5</v>
      </c>
      <c r="BC230" s="38">
        <f t="shared" si="217"/>
        <v>0</v>
      </c>
      <c r="BD230" s="38">
        <f t="shared" si="217"/>
        <v>3</v>
      </c>
      <c r="BE230" s="38">
        <f t="shared" si="217"/>
        <v>0</v>
      </c>
      <c r="BF230" s="38">
        <f t="shared" si="217"/>
        <v>0</v>
      </c>
      <c r="BG230" s="38">
        <f t="shared" si="217"/>
        <v>0</v>
      </c>
      <c r="BH230" s="38">
        <f t="shared" si="217"/>
        <v>8</v>
      </c>
      <c r="BI230" s="38">
        <f t="shared" si="217"/>
        <v>0</v>
      </c>
      <c r="BJ230" s="38">
        <f t="shared" si="217"/>
        <v>-6</v>
      </c>
      <c r="BK230" s="38">
        <f t="shared" si="217"/>
        <v>0</v>
      </c>
      <c r="BL230" s="38">
        <f t="shared" si="217"/>
        <v>0</v>
      </c>
      <c r="BM230" s="38">
        <f t="shared" si="217"/>
        <v>0</v>
      </c>
      <c r="BN230" s="38">
        <f t="shared" si="217"/>
        <v>4</v>
      </c>
      <c r="BO230" s="38">
        <f t="shared" si="217"/>
        <v>-1</v>
      </c>
      <c r="BP230" s="38">
        <f t="shared" si="217"/>
        <v>1</v>
      </c>
      <c r="BQ230" s="38">
        <f t="shared" si="217"/>
        <v>0</v>
      </c>
      <c r="BR230" s="38">
        <f t="shared" ref="BR230:CT230" si="218">SUM(BR10:BR229)</f>
        <v>3</v>
      </c>
      <c r="BS230" s="38">
        <f t="shared" si="218"/>
        <v>1</v>
      </c>
      <c r="BT230" s="38">
        <f t="shared" si="218"/>
        <v>0</v>
      </c>
      <c r="BU230" s="38">
        <f t="shared" si="218"/>
        <v>0</v>
      </c>
      <c r="BV230" s="38">
        <f t="shared" si="218"/>
        <v>0</v>
      </c>
      <c r="BW230" s="38">
        <f t="shared" si="218"/>
        <v>0</v>
      </c>
      <c r="BX230" s="38">
        <f t="shared" si="218"/>
        <v>0</v>
      </c>
      <c r="BY230" s="38">
        <f t="shared" si="218"/>
        <v>0</v>
      </c>
      <c r="BZ230" s="38">
        <f t="shared" si="218"/>
        <v>1</v>
      </c>
      <c r="CA230" s="38">
        <f t="shared" si="218"/>
        <v>0</v>
      </c>
      <c r="CB230" s="38">
        <f t="shared" si="218"/>
        <v>0</v>
      </c>
      <c r="CC230" s="38">
        <f t="shared" si="218"/>
        <v>0</v>
      </c>
      <c r="CD230" s="38">
        <f t="shared" si="218"/>
        <v>2</v>
      </c>
      <c r="CE230" s="38">
        <f t="shared" si="218"/>
        <v>-1</v>
      </c>
      <c r="CF230" s="38">
        <f t="shared" si="218"/>
        <v>1</v>
      </c>
      <c r="CG230" s="38">
        <f t="shared" si="218"/>
        <v>-2</v>
      </c>
      <c r="CH230" s="8">
        <f t="shared" si="218"/>
        <v>795</v>
      </c>
      <c r="CI230" s="8">
        <f t="shared" si="218"/>
        <v>1</v>
      </c>
      <c r="CJ230" s="8">
        <f t="shared" si="218"/>
        <v>99</v>
      </c>
      <c r="CK230" s="8">
        <f t="shared" si="218"/>
        <v>0</v>
      </c>
      <c r="CL230" s="8">
        <f t="shared" si="218"/>
        <v>0</v>
      </c>
      <c r="CM230" s="8">
        <f t="shared" si="218"/>
        <v>0</v>
      </c>
      <c r="CN230" s="8">
        <f t="shared" si="218"/>
        <v>1511</v>
      </c>
      <c r="CO230" s="8">
        <f t="shared" si="218"/>
        <v>0</v>
      </c>
      <c r="CP230" s="8">
        <f t="shared" si="218"/>
        <v>125</v>
      </c>
      <c r="CQ230" s="8">
        <f t="shared" si="218"/>
        <v>0</v>
      </c>
      <c r="CR230" s="8">
        <f t="shared" si="218"/>
        <v>0</v>
      </c>
      <c r="CS230" s="8">
        <f t="shared" si="218"/>
        <v>0</v>
      </c>
      <c r="CT230" s="8">
        <f t="shared" si="218"/>
        <v>590</v>
      </c>
      <c r="CU230" s="8">
        <f t="shared" ref="CU230:DP230" si="219">SUM(CU10:CU229)</f>
        <v>19</v>
      </c>
      <c r="CV230" s="8">
        <f t="shared" si="219"/>
        <v>11</v>
      </c>
      <c r="CW230" s="8">
        <f t="shared" si="219"/>
        <v>1</v>
      </c>
      <c r="CX230" s="8">
        <f t="shared" si="219"/>
        <v>264</v>
      </c>
      <c r="CY230" s="8">
        <f t="shared" si="219"/>
        <v>33</v>
      </c>
      <c r="CZ230" s="8">
        <f t="shared" si="219"/>
        <v>16</v>
      </c>
      <c r="DA230" s="8">
        <f t="shared" si="219"/>
        <v>5</v>
      </c>
      <c r="DB230" s="8">
        <f t="shared" si="219"/>
        <v>1</v>
      </c>
      <c r="DC230" s="8">
        <f t="shared" si="219"/>
        <v>0</v>
      </c>
      <c r="DD230" s="8">
        <f t="shared" si="219"/>
        <v>93</v>
      </c>
      <c r="DE230" s="8">
        <f t="shared" si="219"/>
        <v>46</v>
      </c>
      <c r="DF230" s="8">
        <f t="shared" si="219"/>
        <v>10</v>
      </c>
      <c r="DG230" s="8">
        <f t="shared" si="219"/>
        <v>9</v>
      </c>
      <c r="DH230" s="8">
        <f t="shared" si="219"/>
        <v>0</v>
      </c>
      <c r="DI230" s="8">
        <f t="shared" si="219"/>
        <v>0</v>
      </c>
      <c r="DJ230" s="8">
        <f t="shared" si="219"/>
        <v>164</v>
      </c>
      <c r="DK230" s="8">
        <f t="shared" si="219"/>
        <v>28</v>
      </c>
      <c r="DL230" s="8">
        <f t="shared" si="219"/>
        <v>6</v>
      </c>
      <c r="DM230" s="8">
        <f t="shared" si="219"/>
        <v>102</v>
      </c>
      <c r="DN230" s="72">
        <f t="shared" si="219"/>
        <v>3685</v>
      </c>
      <c r="DO230" s="72">
        <f t="shared" si="219"/>
        <v>244</v>
      </c>
      <c r="DP230" s="72">
        <f t="shared" si="219"/>
        <v>3929</v>
      </c>
      <c r="DQ230" s="113"/>
    </row>
    <row r="231" spans="1:121" x14ac:dyDescent="0.2">
      <c r="C231" s="9"/>
      <c r="D231" s="9"/>
      <c r="E231" s="9"/>
    </row>
    <row r="232" spans="1:121" x14ac:dyDescent="0.2">
      <c r="C232" s="9"/>
      <c r="D232" s="9"/>
      <c r="E232" s="9"/>
    </row>
    <row r="233" spans="1:121" x14ac:dyDescent="0.2">
      <c r="C233" s="9"/>
      <c r="D233" s="9"/>
      <c r="E233" s="9"/>
    </row>
    <row r="234" spans="1:121" x14ac:dyDescent="0.2">
      <c r="C234" s="9"/>
      <c r="D234" s="9"/>
      <c r="E234" s="9"/>
    </row>
  </sheetData>
  <autoFilter ref="A9:DQ230" xr:uid="{00000000-0009-0000-0000-000000000000}"/>
  <mergeCells count="62">
    <mergeCell ref="DQ7:DQ9"/>
    <mergeCell ref="F2:BA4"/>
    <mergeCell ref="CD8:CE8"/>
    <mergeCell ref="CF8:CG8"/>
    <mergeCell ref="S7:BA7"/>
    <mergeCell ref="AY8:BA8"/>
    <mergeCell ref="AK8:AL8"/>
    <mergeCell ref="F7:L7"/>
    <mergeCell ref="M8:O8"/>
    <mergeCell ref="P8:R8"/>
    <mergeCell ref="BR8:BS8"/>
    <mergeCell ref="BB7:CG7"/>
    <mergeCell ref="BB8:BC8"/>
    <mergeCell ref="I8:L8"/>
    <mergeCell ref="M7:O7"/>
    <mergeCell ref="S8:T8"/>
    <mergeCell ref="AE8:AF8"/>
    <mergeCell ref="AO8:AP8"/>
    <mergeCell ref="Y8:Z8"/>
    <mergeCell ref="P7:R7"/>
    <mergeCell ref="AA8:AB8"/>
    <mergeCell ref="CH7:DP7"/>
    <mergeCell ref="DN8:DP8"/>
    <mergeCell ref="DL8:DM8"/>
    <mergeCell ref="F8:H8"/>
    <mergeCell ref="CJ8:CK8"/>
    <mergeCell ref="CL8:CM8"/>
    <mergeCell ref="CP8:CQ8"/>
    <mergeCell ref="CH8:CI8"/>
    <mergeCell ref="CN8:CO8"/>
    <mergeCell ref="BT8:BU8"/>
    <mergeCell ref="AC8:AD8"/>
    <mergeCell ref="BZ8:CA8"/>
    <mergeCell ref="BX8:BY8"/>
    <mergeCell ref="AI8:AJ8"/>
    <mergeCell ref="U8:V8"/>
    <mergeCell ref="W8:X8"/>
    <mergeCell ref="BP8:BQ8"/>
    <mergeCell ref="CV8:CW8"/>
    <mergeCell ref="BV8:BW8"/>
    <mergeCell ref="CB8:CC8"/>
    <mergeCell ref="AG8:AH8"/>
    <mergeCell ref="BL8:BM8"/>
    <mergeCell ref="AU8:AV8"/>
    <mergeCell ref="AS8:AT8"/>
    <mergeCell ref="BN8:BO8"/>
    <mergeCell ref="AW8:AX8"/>
    <mergeCell ref="BJ8:BK8"/>
    <mergeCell ref="BH8:BI8"/>
    <mergeCell ref="BD8:BE8"/>
    <mergeCell ref="BF8:BG8"/>
    <mergeCell ref="AM8:AN8"/>
    <mergeCell ref="AQ8:AR8"/>
    <mergeCell ref="DH8:DI8"/>
    <mergeCell ref="CX8:CY8"/>
    <mergeCell ref="DJ8:DK8"/>
    <mergeCell ref="CR8:CS8"/>
    <mergeCell ref="CZ8:DA8"/>
    <mergeCell ref="DB8:DC8"/>
    <mergeCell ref="DF8:DG8"/>
    <mergeCell ref="CT8:CU8"/>
    <mergeCell ref="DD8:DE8"/>
  </mergeCells>
  <phoneticPr fontId="22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CEIP y CRA</vt:lpstr>
    </vt:vector>
  </TitlesOfParts>
  <Company>Consejeria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Arias</dc:creator>
  <cp:lastModifiedBy>eeab06 EVA MARIA Arias Blanco tfno:9252 86305</cp:lastModifiedBy>
  <cp:lastPrinted>2016-01-29T13:18:01Z</cp:lastPrinted>
  <dcterms:created xsi:type="dcterms:W3CDTF">2012-10-17T09:08:26Z</dcterms:created>
  <dcterms:modified xsi:type="dcterms:W3CDTF">2022-12-23T11:07:52Z</dcterms:modified>
</cp:coreProperties>
</file>