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230" activeTab="0"/>
  </bookViews>
  <sheets>
    <sheet name="TOLE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ppgr14 Pilar GONZALEZ RUIZ tfno:9252 47458</author>
  </authors>
  <commentList>
    <comment ref="G8" authorId="0">
      <text>
        <r>
          <rPr>
            <b/>
            <sz val="9"/>
            <rFont val="Tahoma"/>
            <family val="2"/>
          </rPr>
          <t xml:space="preserve">Se amortiza la del perfil bilingüe. Y se convierte en ordinaria
</t>
        </r>
      </text>
    </comment>
  </commentList>
</comments>
</file>

<file path=xl/sharedStrings.xml><?xml version="1.0" encoding="utf-8"?>
<sst xmlns="http://schemas.openxmlformats.org/spreadsheetml/2006/main" count="272" uniqueCount="112">
  <si>
    <t>LOCALIDAD</t>
  </si>
  <si>
    <t>CENTRO</t>
  </si>
  <si>
    <t>PROPUESTA</t>
  </si>
  <si>
    <t>FUNCIÓN</t>
  </si>
  <si>
    <t>CUERPO</t>
  </si>
  <si>
    <t>FOL</t>
  </si>
  <si>
    <t>Biología</t>
  </si>
  <si>
    <t>Física y Química</t>
  </si>
  <si>
    <t>Geografía</t>
  </si>
  <si>
    <t>Educación Física</t>
  </si>
  <si>
    <t>Dibujo</t>
  </si>
  <si>
    <t>Lengua Castellana</t>
  </si>
  <si>
    <t>Inglés</t>
  </si>
  <si>
    <t>Matemáticas</t>
  </si>
  <si>
    <t>Música</t>
  </si>
  <si>
    <t>Tecnología</t>
  </si>
  <si>
    <t xml:space="preserve">Francés </t>
  </si>
  <si>
    <t>Filosofía</t>
  </si>
  <si>
    <t>OBSERVACIONES</t>
  </si>
  <si>
    <t>AÑOVER DE TAJO</t>
  </si>
  <si>
    <t>IES SAN BLAS</t>
  </si>
  <si>
    <t>CARRANQUE</t>
  </si>
  <si>
    <t>IES LIBERTAD</t>
  </si>
  <si>
    <t>CEBOLLA</t>
  </si>
  <si>
    <t>IES ARENALES DEL TAJO</t>
  </si>
  <si>
    <t>FUENSALIDA</t>
  </si>
  <si>
    <t>GALVEZ</t>
  </si>
  <si>
    <t>IES MONTES DE TOLEDO</t>
  </si>
  <si>
    <t>ILLESCAS</t>
  </si>
  <si>
    <t>IES JUAN DE PADILLA</t>
  </si>
  <si>
    <t>LA PUEBLA DE MONTALBÁN</t>
  </si>
  <si>
    <t>IES JUAN DE LUCENA</t>
  </si>
  <si>
    <t>MORA</t>
  </si>
  <si>
    <t>IES PEÑAS NEGRAS</t>
  </si>
  <si>
    <t>OCAÑA</t>
  </si>
  <si>
    <t>IES ALONSO ERCILLA</t>
  </si>
  <si>
    <t>OROPESA</t>
  </si>
  <si>
    <t>IES ALONSO OROZCO</t>
  </si>
  <si>
    <t>IES ALONSO QUIJANO</t>
  </si>
  <si>
    <t>QUINTANAR DE LA ORDEN</t>
  </si>
  <si>
    <t>TALAVERA DE LA REINA</t>
  </si>
  <si>
    <t>IES GABRIEL ALONSO HERRERA</t>
  </si>
  <si>
    <t>IES JUAN ANTONIO DE CASTRO</t>
  </si>
  <si>
    <t>IES RIBERA DEL TAJO</t>
  </si>
  <si>
    <t>TOLEDO</t>
  </si>
  <si>
    <t>IES SEFARAD</t>
  </si>
  <si>
    <t>IES UNIVERSIDAD LABORAL</t>
  </si>
  <si>
    <t>TORRIJOS</t>
  </si>
  <si>
    <t>VALMOJADO</t>
  </si>
  <si>
    <t>IES CAÑADA REAL</t>
  </si>
  <si>
    <t>YUNCOS</t>
  </si>
  <si>
    <t>Fisica y quimica</t>
  </si>
  <si>
    <t>BARGAS</t>
  </si>
  <si>
    <t>IES JULIO VERNE</t>
  </si>
  <si>
    <t>ESQUIVIAS</t>
  </si>
  <si>
    <t>IES EL GRECO</t>
  </si>
  <si>
    <t>IES MARÍA PACHECO</t>
  </si>
  <si>
    <t>VILLACAÑAS</t>
  </si>
  <si>
    <t>IES GARCILASO DE LA VEGA</t>
  </si>
  <si>
    <t>IES CARPETANIA</t>
  </si>
  <si>
    <t>MLL</t>
  </si>
  <si>
    <t>MMA</t>
  </si>
  <si>
    <t>CORRAL DE ALMAGUER</t>
  </si>
  <si>
    <t>IESO ALONSO QUIJADA</t>
  </si>
  <si>
    <t>MGH</t>
  </si>
  <si>
    <t>MIN</t>
  </si>
  <si>
    <t>IES CONDESTABLE ALVARO DE LUNA</t>
  </si>
  <si>
    <t>NUMANCIA DE LA SAGRA</t>
  </si>
  <si>
    <t xml:space="preserve"> IES PROFESOR EMILIO  LLEDO</t>
  </si>
  <si>
    <t>IES PUERTA DE CUARTOS</t>
  </si>
  <si>
    <t>AZARQUIEL</t>
  </si>
  <si>
    <t>IES ENRIQUE DE ARFE</t>
  </si>
  <si>
    <t xml:space="preserve">IESO LA JARA </t>
  </si>
  <si>
    <t>BELVIS DE LA JARA</t>
  </si>
  <si>
    <t>MENTRIDA</t>
  </si>
  <si>
    <t>IESO ANTONIO JIMENEZ-LANDI</t>
  </si>
  <si>
    <t>MIGUEL ESTEBAN</t>
  </si>
  <si>
    <t>IESO JUAN PATIÑO TORRES</t>
  </si>
  <si>
    <t>SANTA CRUZ DE LA ZARZA</t>
  </si>
  <si>
    <t>IESO VELSINIA</t>
  </si>
  <si>
    <t>ALDEBARÁN</t>
  </si>
  <si>
    <t>SC</t>
  </si>
  <si>
    <t>IES  LA BESANA</t>
  </si>
  <si>
    <t>PRINCESA GALIANA</t>
  </si>
  <si>
    <t>OCUPADAS PLANTILLA 2018-19</t>
  </si>
  <si>
    <t>PLANTILLA JURIDICA 2018-19</t>
  </si>
  <si>
    <t>PLANTILLA FINAL 2019-20</t>
  </si>
  <si>
    <t>IES ALONSO DE COVARRUBIAS</t>
  </si>
  <si>
    <t>Intervención Sociocomunitaria</t>
  </si>
  <si>
    <t>Servicios a la Comunidad</t>
  </si>
  <si>
    <t>SUPRIMIR LA PLAZA CON PERFIL BILINGÜE Y CONVERTIRLA A ORDINARIA.</t>
  </si>
  <si>
    <t>Procesos Comerciales</t>
  </si>
  <si>
    <t>IESO JOSEFINA ALDECOA</t>
  </si>
  <si>
    <t>SIF</t>
  </si>
  <si>
    <t>LA PUEBLA DE ALMORADIEL</t>
  </si>
  <si>
    <t>IES ALDONZA LORENZO</t>
  </si>
  <si>
    <t>AE</t>
  </si>
  <si>
    <t>IE</t>
  </si>
  <si>
    <t>IES PADRE JUAN DE MARIANA</t>
  </si>
  <si>
    <t>OPC</t>
  </si>
  <si>
    <t>EE</t>
  </si>
  <si>
    <t xml:space="preserve">IS </t>
  </si>
  <si>
    <t xml:space="preserve">YEPES </t>
  </si>
  <si>
    <t>IESO Nº1</t>
  </si>
  <si>
    <t>NAVAHERMOSA</t>
  </si>
  <si>
    <t>IESO MANUEL DE GUZMAN</t>
  </si>
  <si>
    <t>SIF_I</t>
  </si>
  <si>
    <t>Cultura Clásica</t>
  </si>
  <si>
    <t xml:space="preserve">Vacante-creación con perfil Bilingüe con Informe favorable del Servicio de Secciones Bilingües y Programas Europeos </t>
  </si>
  <si>
    <t xml:space="preserve">Informe desfavorable del Servicio de Secciones Bilingües y Programas Europeos </t>
  </si>
  <si>
    <t>PERFIL INGLÉS</t>
  </si>
  <si>
    <t>BIL.DESFAVORABLE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</si>
</sst>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52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4" fontId="4" fillId="34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1" fillId="36" borderId="10" xfId="0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15.421875" style="7" bestFit="1" customWidth="1"/>
    <col min="2" max="2" width="23.7109375" style="7" bestFit="1" customWidth="1"/>
    <col min="3" max="3" width="7.140625" style="7" bestFit="1" customWidth="1"/>
    <col min="4" max="4" width="17.421875" style="7" customWidth="1"/>
    <col min="5" max="5" width="12.140625" style="2" bestFit="1" customWidth="1"/>
    <col min="6" max="6" width="11.421875" style="6" bestFit="1" customWidth="1"/>
    <col min="7" max="7" width="12.28125" style="14" customWidth="1"/>
    <col min="8" max="8" width="11.28125" style="10" customWidth="1"/>
    <col min="9" max="9" width="22.421875" style="7" customWidth="1"/>
    <col min="10" max="10" width="11.421875" style="7" customWidth="1"/>
    <col min="11" max="11" width="17.421875" style="7" bestFit="1" customWidth="1"/>
    <col min="12" max="16384" width="11.421875" style="7" customWidth="1"/>
  </cols>
  <sheetData>
    <row r="1" spans="1:9" ht="33.75">
      <c r="A1" s="12" t="s">
        <v>0</v>
      </c>
      <c r="B1" s="12" t="s">
        <v>1</v>
      </c>
      <c r="C1" s="15" t="s">
        <v>4</v>
      </c>
      <c r="D1" s="12" t="s">
        <v>3</v>
      </c>
      <c r="E1" s="11" t="s">
        <v>84</v>
      </c>
      <c r="F1" s="11" t="s">
        <v>85</v>
      </c>
      <c r="G1" s="8" t="s">
        <v>2</v>
      </c>
      <c r="H1" s="9" t="s">
        <v>86</v>
      </c>
      <c r="I1" s="11" t="s">
        <v>18</v>
      </c>
    </row>
    <row r="2" spans="1:9" ht="12.75">
      <c r="A2" s="5" t="s">
        <v>19</v>
      </c>
      <c r="B2" s="5" t="s">
        <v>20</v>
      </c>
      <c r="C2" s="16">
        <v>590</v>
      </c>
      <c r="D2" s="3" t="s">
        <v>6</v>
      </c>
      <c r="E2" s="1">
        <v>3</v>
      </c>
      <c r="F2" s="17">
        <v>2</v>
      </c>
      <c r="G2" s="18">
        <v>1</v>
      </c>
      <c r="H2" s="18">
        <f>F2+G2</f>
        <v>3</v>
      </c>
      <c r="I2" s="27"/>
    </row>
    <row r="3" spans="1:9" ht="12.75">
      <c r="A3" s="5" t="s">
        <v>52</v>
      </c>
      <c r="B3" s="5" t="s">
        <v>53</v>
      </c>
      <c r="C3" s="16">
        <v>590</v>
      </c>
      <c r="D3" s="3" t="s">
        <v>11</v>
      </c>
      <c r="E3" s="1">
        <v>5</v>
      </c>
      <c r="F3" s="4">
        <v>5</v>
      </c>
      <c r="G3" s="18">
        <v>1</v>
      </c>
      <c r="H3" s="18">
        <f aca="true" t="shared" si="0" ref="H3:H11">F3+G3</f>
        <v>6</v>
      </c>
      <c r="I3" s="27"/>
    </row>
    <row r="4" spans="1:9" ht="12.75">
      <c r="A4" s="5" t="s">
        <v>52</v>
      </c>
      <c r="B4" s="5" t="s">
        <v>53</v>
      </c>
      <c r="C4" s="16">
        <v>597</v>
      </c>
      <c r="D4" s="3" t="s">
        <v>60</v>
      </c>
      <c r="E4" s="1">
        <v>0</v>
      </c>
      <c r="F4" s="4">
        <v>1</v>
      </c>
      <c r="G4" s="18">
        <v>-1</v>
      </c>
      <c r="H4" s="18">
        <f t="shared" si="0"/>
        <v>0</v>
      </c>
      <c r="I4" s="27"/>
    </row>
    <row r="5" spans="1:9" ht="12.75">
      <c r="A5" s="5" t="s">
        <v>73</v>
      </c>
      <c r="B5" s="5" t="s">
        <v>72</v>
      </c>
      <c r="C5" s="16">
        <v>590</v>
      </c>
      <c r="D5" s="3" t="s">
        <v>16</v>
      </c>
      <c r="E5" s="1">
        <v>1</v>
      </c>
      <c r="F5" s="4">
        <v>1</v>
      </c>
      <c r="G5" s="18">
        <v>-1</v>
      </c>
      <c r="H5" s="18">
        <f t="shared" si="0"/>
        <v>0</v>
      </c>
      <c r="I5" s="27"/>
    </row>
    <row r="6" spans="1:9" ht="12.75">
      <c r="A6" s="5" t="s">
        <v>73</v>
      </c>
      <c r="B6" s="5" t="s">
        <v>72</v>
      </c>
      <c r="C6" s="16">
        <v>590</v>
      </c>
      <c r="D6" s="3" t="s">
        <v>8</v>
      </c>
      <c r="E6" s="1">
        <v>0</v>
      </c>
      <c r="F6" s="4">
        <v>1</v>
      </c>
      <c r="G6" s="18"/>
      <c r="H6" s="18">
        <f t="shared" si="0"/>
        <v>1</v>
      </c>
      <c r="I6" s="26" t="s">
        <v>110</v>
      </c>
    </row>
    <row r="7" spans="1:9" ht="12.75">
      <c r="A7" s="5" t="s">
        <v>21</v>
      </c>
      <c r="B7" s="5" t="s">
        <v>22</v>
      </c>
      <c r="C7" s="16">
        <v>590</v>
      </c>
      <c r="D7" s="3" t="s">
        <v>15</v>
      </c>
      <c r="E7" s="1">
        <v>3</v>
      </c>
      <c r="F7" s="4">
        <v>4</v>
      </c>
      <c r="G7" s="18">
        <v>-1</v>
      </c>
      <c r="H7" s="18">
        <f t="shared" si="0"/>
        <v>3</v>
      </c>
      <c r="I7" s="27"/>
    </row>
    <row r="8" spans="1:9" ht="33.75">
      <c r="A8" s="5" t="s">
        <v>21</v>
      </c>
      <c r="B8" s="5" t="s">
        <v>22</v>
      </c>
      <c r="C8" s="16">
        <v>590</v>
      </c>
      <c r="D8" s="3" t="s">
        <v>6</v>
      </c>
      <c r="E8" s="1">
        <v>1</v>
      </c>
      <c r="F8" s="4">
        <v>4</v>
      </c>
      <c r="G8" s="18"/>
      <c r="H8" s="18">
        <f t="shared" si="0"/>
        <v>4</v>
      </c>
      <c r="I8" s="28" t="s">
        <v>90</v>
      </c>
    </row>
    <row r="9" spans="1:9" ht="12.75">
      <c r="A9" s="5" t="s">
        <v>21</v>
      </c>
      <c r="B9" s="5" t="s">
        <v>22</v>
      </c>
      <c r="C9" s="16">
        <v>590</v>
      </c>
      <c r="D9" s="3" t="s">
        <v>12</v>
      </c>
      <c r="E9" s="1">
        <v>6</v>
      </c>
      <c r="F9" s="4">
        <v>6</v>
      </c>
      <c r="G9" s="18">
        <v>1</v>
      </c>
      <c r="H9" s="18">
        <f t="shared" si="0"/>
        <v>7</v>
      </c>
      <c r="I9" s="27"/>
    </row>
    <row r="10" spans="1:9" ht="12.75">
      <c r="A10" s="5" t="s">
        <v>21</v>
      </c>
      <c r="B10" s="5" t="s">
        <v>22</v>
      </c>
      <c r="C10" s="16">
        <v>590</v>
      </c>
      <c r="D10" s="3" t="s">
        <v>8</v>
      </c>
      <c r="E10" s="1">
        <v>4</v>
      </c>
      <c r="F10" s="4">
        <v>5</v>
      </c>
      <c r="G10" s="18">
        <v>1</v>
      </c>
      <c r="H10" s="18">
        <f t="shared" si="0"/>
        <v>6</v>
      </c>
      <c r="I10" s="26" t="s">
        <v>110</v>
      </c>
    </row>
    <row r="11" spans="1:9" ht="12.75">
      <c r="A11" s="5" t="s">
        <v>23</v>
      </c>
      <c r="B11" s="5" t="s">
        <v>24</v>
      </c>
      <c r="C11" s="16">
        <v>590</v>
      </c>
      <c r="D11" s="3" t="s">
        <v>6</v>
      </c>
      <c r="E11" s="1">
        <v>3</v>
      </c>
      <c r="F11" s="4">
        <v>3</v>
      </c>
      <c r="G11" s="18">
        <v>-1</v>
      </c>
      <c r="H11" s="18">
        <f t="shared" si="0"/>
        <v>2</v>
      </c>
      <c r="I11" s="27"/>
    </row>
    <row r="12" spans="1:9" ht="12.75">
      <c r="A12" s="5" t="s">
        <v>62</v>
      </c>
      <c r="B12" s="5" t="s">
        <v>82</v>
      </c>
      <c r="C12" s="16">
        <v>590</v>
      </c>
      <c r="D12" s="3" t="s">
        <v>51</v>
      </c>
      <c r="E12" s="1">
        <v>1</v>
      </c>
      <c r="F12" s="4">
        <v>1</v>
      </c>
      <c r="G12" s="18">
        <v>1</v>
      </c>
      <c r="H12" s="18">
        <f aca="true" t="shared" si="1" ref="H12:H18">F12+G12</f>
        <v>2</v>
      </c>
      <c r="I12" s="27"/>
    </row>
    <row r="13" spans="1:9" ht="12.75">
      <c r="A13" s="5" t="s">
        <v>62</v>
      </c>
      <c r="B13" s="5" t="s">
        <v>82</v>
      </c>
      <c r="C13" s="16">
        <v>590</v>
      </c>
      <c r="D13" s="3" t="s">
        <v>6</v>
      </c>
      <c r="E13" s="1">
        <v>0</v>
      </c>
      <c r="F13" s="4">
        <v>1</v>
      </c>
      <c r="G13" s="18"/>
      <c r="H13" s="18">
        <f t="shared" si="1"/>
        <v>1</v>
      </c>
      <c r="I13" s="29" t="s">
        <v>111</v>
      </c>
    </row>
    <row r="14" spans="1:9" ht="12.75">
      <c r="A14" s="5" t="s">
        <v>62</v>
      </c>
      <c r="B14" s="5" t="s">
        <v>82</v>
      </c>
      <c r="C14" s="16">
        <v>590</v>
      </c>
      <c r="D14" s="3" t="s">
        <v>10</v>
      </c>
      <c r="E14" s="1">
        <v>0</v>
      </c>
      <c r="F14" s="4">
        <v>1</v>
      </c>
      <c r="G14" s="18"/>
      <c r="H14" s="18">
        <f t="shared" si="1"/>
        <v>1</v>
      </c>
      <c r="I14" s="26" t="s">
        <v>110</v>
      </c>
    </row>
    <row r="15" spans="1:9" ht="12.75">
      <c r="A15" s="5" t="s">
        <v>54</v>
      </c>
      <c r="B15" s="5" t="s">
        <v>63</v>
      </c>
      <c r="C15" s="16">
        <v>590</v>
      </c>
      <c r="D15" s="3" t="s">
        <v>6</v>
      </c>
      <c r="E15" s="1">
        <v>2</v>
      </c>
      <c r="F15" s="4">
        <v>2</v>
      </c>
      <c r="G15" s="18">
        <v>1</v>
      </c>
      <c r="H15" s="18">
        <f t="shared" si="1"/>
        <v>3</v>
      </c>
      <c r="I15" s="27"/>
    </row>
    <row r="16" spans="1:9" ht="12.75">
      <c r="A16" s="5" t="s">
        <v>54</v>
      </c>
      <c r="B16" s="5" t="s">
        <v>63</v>
      </c>
      <c r="C16" s="16">
        <v>590</v>
      </c>
      <c r="D16" s="3" t="s">
        <v>8</v>
      </c>
      <c r="E16" s="1">
        <v>3</v>
      </c>
      <c r="F16" s="4">
        <v>3</v>
      </c>
      <c r="G16" s="18">
        <v>1</v>
      </c>
      <c r="H16" s="18">
        <f t="shared" si="1"/>
        <v>4</v>
      </c>
      <c r="I16" s="27"/>
    </row>
    <row r="17" spans="1:9" ht="12.75">
      <c r="A17" s="5" t="s">
        <v>25</v>
      </c>
      <c r="B17" s="5" t="s">
        <v>80</v>
      </c>
      <c r="C17" s="16">
        <v>590</v>
      </c>
      <c r="D17" s="3" t="s">
        <v>13</v>
      </c>
      <c r="E17" s="1">
        <v>3</v>
      </c>
      <c r="F17" s="4">
        <v>5</v>
      </c>
      <c r="G17" s="18">
        <v>1</v>
      </c>
      <c r="H17" s="18">
        <f t="shared" si="1"/>
        <v>6</v>
      </c>
      <c r="I17" s="27"/>
    </row>
    <row r="18" spans="1:9" ht="12.75">
      <c r="A18" s="5" t="s">
        <v>26</v>
      </c>
      <c r="B18" s="5" t="s">
        <v>27</v>
      </c>
      <c r="C18" s="16">
        <v>590</v>
      </c>
      <c r="D18" s="3" t="s">
        <v>14</v>
      </c>
      <c r="E18" s="1">
        <v>2</v>
      </c>
      <c r="F18" s="4">
        <v>2</v>
      </c>
      <c r="G18" s="18">
        <v>-1</v>
      </c>
      <c r="H18" s="18">
        <f t="shared" si="1"/>
        <v>1</v>
      </c>
      <c r="I18" s="27"/>
    </row>
    <row r="19" spans="1:9" ht="12.75">
      <c r="A19" s="5" t="s">
        <v>28</v>
      </c>
      <c r="B19" s="5" t="s">
        <v>29</v>
      </c>
      <c r="C19" s="16">
        <v>590</v>
      </c>
      <c r="D19" s="3" t="s">
        <v>12</v>
      </c>
      <c r="E19" s="1">
        <v>5</v>
      </c>
      <c r="F19" s="4">
        <v>5</v>
      </c>
      <c r="G19" s="18">
        <v>1</v>
      </c>
      <c r="H19" s="18">
        <f aca="true" t="shared" si="2" ref="H19:H28">F19+G19</f>
        <v>6</v>
      </c>
      <c r="I19" s="27"/>
    </row>
    <row r="20" spans="1:9" ht="22.5">
      <c r="A20" s="5" t="s">
        <v>28</v>
      </c>
      <c r="B20" s="5" t="s">
        <v>66</v>
      </c>
      <c r="C20" s="16">
        <v>591</v>
      </c>
      <c r="D20" s="3" t="s">
        <v>91</v>
      </c>
      <c r="E20" s="1">
        <v>1</v>
      </c>
      <c r="F20" s="4">
        <v>2</v>
      </c>
      <c r="G20" s="18">
        <v>1</v>
      </c>
      <c r="H20" s="18">
        <f t="shared" si="2"/>
        <v>3</v>
      </c>
      <c r="I20" s="27"/>
    </row>
    <row r="21" spans="1:9" ht="12.75">
      <c r="A21" s="5" t="s">
        <v>28</v>
      </c>
      <c r="B21" s="5" t="s">
        <v>66</v>
      </c>
      <c r="C21" s="16">
        <v>590</v>
      </c>
      <c r="D21" s="3" t="s">
        <v>13</v>
      </c>
      <c r="E21" s="1">
        <v>4</v>
      </c>
      <c r="F21" s="4">
        <v>6</v>
      </c>
      <c r="G21" s="18">
        <v>1</v>
      </c>
      <c r="H21" s="18">
        <f t="shared" si="2"/>
        <v>7</v>
      </c>
      <c r="I21" s="27"/>
    </row>
    <row r="22" spans="1:9" ht="12.75">
      <c r="A22" s="5" t="s">
        <v>28</v>
      </c>
      <c r="B22" s="5" t="s">
        <v>92</v>
      </c>
      <c r="C22" s="16">
        <v>590</v>
      </c>
      <c r="D22" s="3" t="s">
        <v>10</v>
      </c>
      <c r="E22" s="1">
        <v>0</v>
      </c>
      <c r="F22" s="4">
        <v>0</v>
      </c>
      <c r="G22" s="18">
        <v>1</v>
      </c>
      <c r="H22" s="18">
        <f t="shared" si="2"/>
        <v>1</v>
      </c>
      <c r="I22" s="27"/>
    </row>
    <row r="23" spans="1:9" ht="12.75">
      <c r="A23" s="5" t="s">
        <v>28</v>
      </c>
      <c r="B23" s="5" t="s">
        <v>92</v>
      </c>
      <c r="C23" s="16">
        <v>590</v>
      </c>
      <c r="D23" s="3" t="s">
        <v>12</v>
      </c>
      <c r="E23" s="1">
        <v>1</v>
      </c>
      <c r="F23" s="4">
        <v>1</v>
      </c>
      <c r="G23" s="18">
        <v>1</v>
      </c>
      <c r="H23" s="18">
        <f t="shared" si="2"/>
        <v>2</v>
      </c>
      <c r="I23" s="27"/>
    </row>
    <row r="24" spans="1:9" ht="12.75">
      <c r="A24" s="5" t="s">
        <v>28</v>
      </c>
      <c r="B24" s="5" t="s">
        <v>92</v>
      </c>
      <c r="C24" s="16">
        <v>590</v>
      </c>
      <c r="D24" s="3" t="s">
        <v>11</v>
      </c>
      <c r="E24" s="1">
        <v>1</v>
      </c>
      <c r="F24" s="4">
        <v>1</v>
      </c>
      <c r="G24" s="18">
        <v>1</v>
      </c>
      <c r="H24" s="18">
        <f t="shared" si="2"/>
        <v>2</v>
      </c>
      <c r="I24" s="27"/>
    </row>
    <row r="25" spans="1:9" ht="12.75">
      <c r="A25" s="5" t="s">
        <v>28</v>
      </c>
      <c r="B25" s="5" t="s">
        <v>92</v>
      </c>
      <c r="C25" s="16">
        <v>590</v>
      </c>
      <c r="D25" s="3" t="s">
        <v>13</v>
      </c>
      <c r="E25" s="1">
        <v>0</v>
      </c>
      <c r="F25" s="4">
        <v>0</v>
      </c>
      <c r="G25" s="18">
        <v>1</v>
      </c>
      <c r="H25" s="18">
        <f t="shared" si="2"/>
        <v>1</v>
      </c>
      <c r="I25" s="27"/>
    </row>
    <row r="26" spans="1:9" ht="12.75">
      <c r="A26" s="5" t="s">
        <v>30</v>
      </c>
      <c r="B26" s="5" t="s">
        <v>31</v>
      </c>
      <c r="C26" s="16">
        <v>590</v>
      </c>
      <c r="D26" s="3" t="s">
        <v>6</v>
      </c>
      <c r="E26" s="1">
        <v>2</v>
      </c>
      <c r="F26" s="4">
        <v>2</v>
      </c>
      <c r="G26" s="18">
        <v>1</v>
      </c>
      <c r="H26" s="18">
        <f t="shared" si="2"/>
        <v>3</v>
      </c>
      <c r="I26" s="27"/>
    </row>
    <row r="27" spans="1:9" ht="12.75">
      <c r="A27" s="5" t="s">
        <v>94</v>
      </c>
      <c r="B27" s="5" t="s">
        <v>95</v>
      </c>
      <c r="C27" s="16">
        <v>590</v>
      </c>
      <c r="D27" s="3" t="s">
        <v>11</v>
      </c>
      <c r="E27" s="1">
        <v>3</v>
      </c>
      <c r="F27" s="4">
        <v>4</v>
      </c>
      <c r="G27" s="18">
        <v>-1</v>
      </c>
      <c r="H27" s="18">
        <f t="shared" si="2"/>
        <v>3</v>
      </c>
      <c r="I27" s="27"/>
    </row>
    <row r="28" spans="1:9" ht="12.75">
      <c r="A28" s="5" t="s">
        <v>94</v>
      </c>
      <c r="B28" s="5" t="s">
        <v>95</v>
      </c>
      <c r="C28" s="16">
        <v>597</v>
      </c>
      <c r="D28" s="3" t="s">
        <v>64</v>
      </c>
      <c r="E28" s="1">
        <v>0</v>
      </c>
      <c r="F28" s="4">
        <v>1</v>
      </c>
      <c r="G28" s="18">
        <v>-1</v>
      </c>
      <c r="H28" s="18">
        <f t="shared" si="2"/>
        <v>0</v>
      </c>
      <c r="I28" s="27"/>
    </row>
    <row r="29" spans="1:9" ht="12.75">
      <c r="A29" s="5" t="s">
        <v>74</v>
      </c>
      <c r="B29" s="5" t="s">
        <v>75</v>
      </c>
      <c r="C29" s="16">
        <v>590</v>
      </c>
      <c r="D29" s="3" t="s">
        <v>8</v>
      </c>
      <c r="E29" s="1">
        <v>3</v>
      </c>
      <c r="F29" s="4">
        <v>3</v>
      </c>
      <c r="G29" s="18">
        <v>1</v>
      </c>
      <c r="H29" s="18">
        <f aca="true" t="shared" si="3" ref="H29:H41">F29+G29</f>
        <v>4</v>
      </c>
      <c r="I29" s="27"/>
    </row>
    <row r="30" spans="1:9" ht="12.75">
      <c r="A30" s="5" t="s">
        <v>76</v>
      </c>
      <c r="B30" s="5" t="s">
        <v>77</v>
      </c>
      <c r="C30" s="16">
        <v>590</v>
      </c>
      <c r="D30" s="3" t="s">
        <v>12</v>
      </c>
      <c r="E30" s="1">
        <v>2</v>
      </c>
      <c r="F30" s="4">
        <v>1</v>
      </c>
      <c r="G30" s="18">
        <v>1</v>
      </c>
      <c r="H30" s="18">
        <f t="shared" si="3"/>
        <v>2</v>
      </c>
      <c r="I30" s="27"/>
    </row>
    <row r="31" spans="1:9" ht="12.75">
      <c r="A31" s="5" t="s">
        <v>76</v>
      </c>
      <c r="B31" s="5" t="s">
        <v>77</v>
      </c>
      <c r="C31" s="16">
        <v>597</v>
      </c>
      <c r="D31" s="3" t="s">
        <v>65</v>
      </c>
      <c r="E31" s="1">
        <v>0</v>
      </c>
      <c r="F31" s="4">
        <v>1</v>
      </c>
      <c r="G31" s="18">
        <v>-1</v>
      </c>
      <c r="H31" s="18">
        <f t="shared" si="3"/>
        <v>0</v>
      </c>
      <c r="I31" s="27"/>
    </row>
    <row r="32" spans="1:9" ht="12.75">
      <c r="A32" s="5" t="s">
        <v>32</v>
      </c>
      <c r="B32" s="5" t="s">
        <v>33</v>
      </c>
      <c r="C32" s="16">
        <v>590</v>
      </c>
      <c r="D32" s="3" t="s">
        <v>8</v>
      </c>
      <c r="E32" s="1">
        <v>3</v>
      </c>
      <c r="F32" s="4">
        <v>3</v>
      </c>
      <c r="G32" s="18">
        <v>1</v>
      </c>
      <c r="H32" s="18">
        <f t="shared" si="3"/>
        <v>4</v>
      </c>
      <c r="I32" s="26" t="s">
        <v>110</v>
      </c>
    </row>
    <row r="33" spans="1:9" ht="12.75">
      <c r="A33" s="5" t="s">
        <v>104</v>
      </c>
      <c r="B33" s="20" t="s">
        <v>105</v>
      </c>
      <c r="C33" s="16">
        <v>590</v>
      </c>
      <c r="D33" s="3" t="s">
        <v>13</v>
      </c>
      <c r="E33" s="1">
        <v>1</v>
      </c>
      <c r="F33" s="4">
        <v>2</v>
      </c>
      <c r="G33" s="18"/>
      <c r="H33" s="18">
        <f t="shared" si="3"/>
        <v>2</v>
      </c>
      <c r="I33" s="26" t="s">
        <v>110</v>
      </c>
    </row>
    <row r="34" spans="1:9" ht="12.75">
      <c r="A34" s="5" t="s">
        <v>67</v>
      </c>
      <c r="B34" s="5" t="s">
        <v>68</v>
      </c>
      <c r="C34" s="16">
        <v>590</v>
      </c>
      <c r="D34" s="3" t="s">
        <v>8</v>
      </c>
      <c r="E34" s="1">
        <v>1</v>
      </c>
      <c r="F34" s="4">
        <v>3</v>
      </c>
      <c r="G34" s="18"/>
      <c r="H34" s="18">
        <f t="shared" si="3"/>
        <v>3</v>
      </c>
      <c r="I34" s="26" t="s">
        <v>110</v>
      </c>
    </row>
    <row r="35" spans="1:9" ht="12.75">
      <c r="A35" s="5" t="s">
        <v>67</v>
      </c>
      <c r="B35" s="5" t="s">
        <v>68</v>
      </c>
      <c r="C35" s="16">
        <v>590</v>
      </c>
      <c r="D35" s="3" t="s">
        <v>7</v>
      </c>
      <c r="E35" s="1">
        <v>1</v>
      </c>
      <c r="F35" s="4">
        <v>1</v>
      </c>
      <c r="G35" s="18">
        <v>1</v>
      </c>
      <c r="H35" s="18">
        <f t="shared" si="3"/>
        <v>2</v>
      </c>
      <c r="I35" s="27"/>
    </row>
    <row r="36" spans="1:9" ht="12.75">
      <c r="A36" s="5" t="s">
        <v>67</v>
      </c>
      <c r="B36" s="5" t="s">
        <v>68</v>
      </c>
      <c r="C36" s="16">
        <v>590</v>
      </c>
      <c r="D36" s="3" t="s">
        <v>13</v>
      </c>
      <c r="E36" s="1">
        <v>2</v>
      </c>
      <c r="F36" s="4">
        <v>4</v>
      </c>
      <c r="G36" s="18">
        <v>1</v>
      </c>
      <c r="H36" s="18">
        <f t="shared" si="3"/>
        <v>5</v>
      </c>
      <c r="I36" s="27"/>
    </row>
    <row r="37" spans="1:9" ht="12.75">
      <c r="A37" s="5" t="s">
        <v>34</v>
      </c>
      <c r="B37" s="5" t="s">
        <v>35</v>
      </c>
      <c r="C37" s="16">
        <v>590</v>
      </c>
      <c r="D37" s="3" t="s">
        <v>17</v>
      </c>
      <c r="E37" s="1">
        <v>0</v>
      </c>
      <c r="F37" s="4">
        <v>1</v>
      </c>
      <c r="G37" s="18"/>
      <c r="H37" s="18">
        <f t="shared" si="3"/>
        <v>1</v>
      </c>
      <c r="I37" s="26" t="s">
        <v>110</v>
      </c>
    </row>
    <row r="38" spans="1:9" ht="12.75">
      <c r="A38" s="5" t="s">
        <v>34</v>
      </c>
      <c r="B38" s="5" t="s">
        <v>35</v>
      </c>
      <c r="C38" s="16">
        <v>590</v>
      </c>
      <c r="D38" s="3" t="s">
        <v>13</v>
      </c>
      <c r="E38" s="1">
        <v>2</v>
      </c>
      <c r="F38" s="4">
        <v>3</v>
      </c>
      <c r="G38" s="18"/>
      <c r="H38" s="18">
        <f t="shared" si="3"/>
        <v>3</v>
      </c>
      <c r="I38" s="26" t="s">
        <v>110</v>
      </c>
    </row>
    <row r="39" spans="1:9" ht="12.75">
      <c r="A39" s="5" t="s">
        <v>34</v>
      </c>
      <c r="B39" s="5" t="s">
        <v>35</v>
      </c>
      <c r="C39" s="16">
        <v>590</v>
      </c>
      <c r="D39" s="3" t="s">
        <v>8</v>
      </c>
      <c r="E39" s="1">
        <v>3</v>
      </c>
      <c r="F39" s="4">
        <v>3</v>
      </c>
      <c r="G39" s="18"/>
      <c r="H39" s="18">
        <f t="shared" si="3"/>
        <v>3</v>
      </c>
      <c r="I39" s="26" t="s">
        <v>110</v>
      </c>
    </row>
    <row r="40" spans="1:9" ht="12.75">
      <c r="A40" s="5" t="s">
        <v>34</v>
      </c>
      <c r="B40" s="5" t="s">
        <v>35</v>
      </c>
      <c r="C40" s="16">
        <v>590</v>
      </c>
      <c r="D40" s="3" t="s">
        <v>12</v>
      </c>
      <c r="E40" s="1">
        <v>4</v>
      </c>
      <c r="F40" s="4">
        <v>4</v>
      </c>
      <c r="G40" s="18">
        <v>1</v>
      </c>
      <c r="H40" s="18">
        <f t="shared" si="3"/>
        <v>5</v>
      </c>
      <c r="I40" s="27"/>
    </row>
    <row r="41" spans="1:9" ht="12.75">
      <c r="A41" s="5" t="s">
        <v>34</v>
      </c>
      <c r="B41" s="5" t="s">
        <v>35</v>
      </c>
      <c r="C41" s="16">
        <v>590</v>
      </c>
      <c r="D41" s="3" t="s">
        <v>11</v>
      </c>
      <c r="E41" s="1">
        <v>4</v>
      </c>
      <c r="F41" s="4">
        <v>4</v>
      </c>
      <c r="G41" s="18">
        <v>1</v>
      </c>
      <c r="H41" s="18">
        <f t="shared" si="3"/>
        <v>5</v>
      </c>
      <c r="I41" s="27"/>
    </row>
    <row r="42" spans="1:9" ht="12.75">
      <c r="A42" s="5" t="s">
        <v>36</v>
      </c>
      <c r="B42" s="5" t="s">
        <v>37</v>
      </c>
      <c r="C42" s="16">
        <v>590</v>
      </c>
      <c r="D42" s="3" t="s">
        <v>9</v>
      </c>
      <c r="E42" s="1">
        <v>2</v>
      </c>
      <c r="F42" s="4">
        <v>2</v>
      </c>
      <c r="G42" s="18">
        <v>-1</v>
      </c>
      <c r="H42" s="18">
        <f aca="true" t="shared" si="4" ref="H42:H47">F42+G42</f>
        <v>1</v>
      </c>
      <c r="I42" s="27"/>
    </row>
    <row r="43" spans="1:9" ht="12.75">
      <c r="A43" s="5" t="s">
        <v>39</v>
      </c>
      <c r="B43" s="5" t="s">
        <v>38</v>
      </c>
      <c r="C43" s="16">
        <v>590</v>
      </c>
      <c r="D43" s="3" t="s">
        <v>9</v>
      </c>
      <c r="E43" s="1">
        <v>1</v>
      </c>
      <c r="F43" s="4">
        <v>2</v>
      </c>
      <c r="G43" s="18">
        <v>-1</v>
      </c>
      <c r="H43" s="18">
        <f t="shared" si="4"/>
        <v>1</v>
      </c>
      <c r="I43" s="27"/>
    </row>
    <row r="44" spans="1:9" ht="12.75">
      <c r="A44" s="5" t="s">
        <v>39</v>
      </c>
      <c r="B44" s="5" t="s">
        <v>38</v>
      </c>
      <c r="C44" s="16">
        <v>590</v>
      </c>
      <c r="D44" s="3" t="s">
        <v>13</v>
      </c>
      <c r="E44" s="1">
        <v>3</v>
      </c>
      <c r="F44" s="4">
        <v>3</v>
      </c>
      <c r="G44" s="18">
        <v>1</v>
      </c>
      <c r="H44" s="18">
        <f t="shared" si="4"/>
        <v>4</v>
      </c>
      <c r="I44" s="27"/>
    </row>
    <row r="45" spans="1:9" ht="12.75">
      <c r="A45" s="5" t="s">
        <v>78</v>
      </c>
      <c r="B45" s="5" t="s">
        <v>79</v>
      </c>
      <c r="C45" s="16">
        <v>590</v>
      </c>
      <c r="D45" s="3" t="s">
        <v>13</v>
      </c>
      <c r="E45" s="1">
        <v>1</v>
      </c>
      <c r="F45" s="4">
        <v>1</v>
      </c>
      <c r="G45" s="18">
        <v>1</v>
      </c>
      <c r="H45" s="18">
        <f t="shared" si="4"/>
        <v>2</v>
      </c>
      <c r="I45" s="27"/>
    </row>
    <row r="46" spans="1:9" ht="12.75">
      <c r="A46" s="5" t="s">
        <v>78</v>
      </c>
      <c r="B46" s="5" t="s">
        <v>79</v>
      </c>
      <c r="C46" s="16">
        <v>597</v>
      </c>
      <c r="D46" s="3" t="s">
        <v>61</v>
      </c>
      <c r="E46" s="1">
        <v>0</v>
      </c>
      <c r="F46" s="4">
        <v>1</v>
      </c>
      <c r="G46" s="18">
        <v>-1</v>
      </c>
      <c r="H46" s="18">
        <f t="shared" si="4"/>
        <v>0</v>
      </c>
      <c r="I46" s="27"/>
    </row>
    <row r="47" spans="1:17" s="20" customFormat="1" ht="12.75">
      <c r="A47" s="5" t="s">
        <v>78</v>
      </c>
      <c r="B47" s="5" t="s">
        <v>79</v>
      </c>
      <c r="C47" s="16">
        <v>590</v>
      </c>
      <c r="D47" s="3" t="s">
        <v>16</v>
      </c>
      <c r="E47" s="1">
        <v>0</v>
      </c>
      <c r="F47" s="4">
        <v>1</v>
      </c>
      <c r="G47" s="18">
        <v>-1</v>
      </c>
      <c r="H47" s="18">
        <f t="shared" si="4"/>
        <v>0</v>
      </c>
      <c r="I47" s="19"/>
      <c r="J47" s="7"/>
      <c r="K47" s="7"/>
      <c r="L47" s="7"/>
      <c r="M47" s="7"/>
      <c r="N47" s="7"/>
      <c r="O47" s="7"/>
      <c r="P47" s="7"/>
      <c r="Q47" s="7"/>
    </row>
    <row r="48" spans="1:9" ht="12.75">
      <c r="A48" s="5" t="s">
        <v>40</v>
      </c>
      <c r="B48" s="5" t="s">
        <v>98</v>
      </c>
      <c r="C48" s="16">
        <v>590</v>
      </c>
      <c r="D48" s="3" t="s">
        <v>51</v>
      </c>
      <c r="E48" s="1">
        <v>3</v>
      </c>
      <c r="F48" s="4">
        <v>3</v>
      </c>
      <c r="G48" s="18">
        <v>1</v>
      </c>
      <c r="H48" s="18">
        <f aca="true" t="shared" si="5" ref="H48:H58">F48+G48</f>
        <v>4</v>
      </c>
      <c r="I48" s="27"/>
    </row>
    <row r="49" spans="1:9" ht="12.75">
      <c r="A49" s="5" t="s">
        <v>40</v>
      </c>
      <c r="B49" s="5" t="s">
        <v>41</v>
      </c>
      <c r="C49" s="16">
        <v>590</v>
      </c>
      <c r="D49" s="3" t="s">
        <v>51</v>
      </c>
      <c r="E49" s="1">
        <v>1</v>
      </c>
      <c r="F49" s="4">
        <v>2</v>
      </c>
      <c r="G49" s="18">
        <v>1</v>
      </c>
      <c r="H49" s="18">
        <f t="shared" si="5"/>
        <v>3</v>
      </c>
      <c r="I49" s="27"/>
    </row>
    <row r="50" spans="1:9" ht="12.75">
      <c r="A50" s="5" t="s">
        <v>40</v>
      </c>
      <c r="B50" s="5" t="s">
        <v>41</v>
      </c>
      <c r="C50" s="16">
        <v>590</v>
      </c>
      <c r="D50" s="3" t="s">
        <v>12</v>
      </c>
      <c r="E50" s="1">
        <v>5</v>
      </c>
      <c r="F50" s="4">
        <v>5</v>
      </c>
      <c r="G50" s="18">
        <v>1</v>
      </c>
      <c r="H50" s="18">
        <f t="shared" si="5"/>
        <v>6</v>
      </c>
      <c r="I50" s="27"/>
    </row>
    <row r="51" spans="1:9" ht="12.75">
      <c r="A51" s="5" t="s">
        <v>40</v>
      </c>
      <c r="B51" s="5" t="s">
        <v>42</v>
      </c>
      <c r="C51" s="16">
        <v>591</v>
      </c>
      <c r="D51" s="3" t="s">
        <v>97</v>
      </c>
      <c r="E51" s="1">
        <v>3</v>
      </c>
      <c r="F51" s="4">
        <v>4</v>
      </c>
      <c r="G51" s="18">
        <v>-1</v>
      </c>
      <c r="H51" s="18">
        <f t="shared" si="5"/>
        <v>3</v>
      </c>
      <c r="I51" s="27"/>
    </row>
    <row r="52" spans="1:9" ht="12.75">
      <c r="A52" s="5" t="s">
        <v>40</v>
      </c>
      <c r="B52" s="5" t="s">
        <v>69</v>
      </c>
      <c r="C52" s="16">
        <v>590</v>
      </c>
      <c r="D52" s="3" t="s">
        <v>13</v>
      </c>
      <c r="E52" s="1">
        <v>5</v>
      </c>
      <c r="F52" s="4">
        <v>5</v>
      </c>
      <c r="G52" s="18">
        <v>1</v>
      </c>
      <c r="H52" s="18">
        <f t="shared" si="5"/>
        <v>6</v>
      </c>
      <c r="I52" s="27"/>
    </row>
    <row r="53" spans="1:9" ht="12.75">
      <c r="A53" s="5" t="s">
        <v>40</v>
      </c>
      <c r="B53" s="5" t="s">
        <v>69</v>
      </c>
      <c r="C53" s="16">
        <v>590</v>
      </c>
      <c r="D53" s="3" t="s">
        <v>9</v>
      </c>
      <c r="E53" s="1">
        <v>3</v>
      </c>
      <c r="F53" s="4">
        <v>4</v>
      </c>
      <c r="G53" s="18"/>
      <c r="H53" s="18">
        <f t="shared" si="5"/>
        <v>4</v>
      </c>
      <c r="I53" s="26" t="s">
        <v>110</v>
      </c>
    </row>
    <row r="54" spans="1:9" ht="12.75">
      <c r="A54" s="5" t="s">
        <v>40</v>
      </c>
      <c r="B54" s="5" t="s">
        <v>43</v>
      </c>
      <c r="C54" s="16">
        <v>590</v>
      </c>
      <c r="D54" s="3" t="s">
        <v>9</v>
      </c>
      <c r="E54" s="1">
        <v>2</v>
      </c>
      <c r="F54" s="4">
        <v>1</v>
      </c>
      <c r="G54" s="18">
        <v>1</v>
      </c>
      <c r="H54" s="18">
        <f t="shared" si="5"/>
        <v>2</v>
      </c>
      <c r="I54" s="27"/>
    </row>
    <row r="55" spans="1:9" ht="12.75">
      <c r="A55" s="5" t="s">
        <v>40</v>
      </c>
      <c r="B55" s="5" t="s">
        <v>43</v>
      </c>
      <c r="C55" s="16">
        <v>590</v>
      </c>
      <c r="D55" s="3" t="s">
        <v>96</v>
      </c>
      <c r="E55" s="1">
        <v>4</v>
      </c>
      <c r="F55" s="4">
        <v>4</v>
      </c>
      <c r="G55" s="18">
        <v>1</v>
      </c>
      <c r="H55" s="18">
        <f t="shared" si="5"/>
        <v>5</v>
      </c>
      <c r="I55" s="27"/>
    </row>
    <row r="56" spans="1:9" ht="12.75">
      <c r="A56" s="5" t="s">
        <v>40</v>
      </c>
      <c r="B56" s="5" t="s">
        <v>43</v>
      </c>
      <c r="C56" s="16">
        <v>591</v>
      </c>
      <c r="D56" s="3" t="s">
        <v>93</v>
      </c>
      <c r="E56" s="1">
        <v>1</v>
      </c>
      <c r="F56" s="4">
        <v>3</v>
      </c>
      <c r="G56" s="18">
        <v>1</v>
      </c>
      <c r="H56" s="18">
        <f t="shared" si="5"/>
        <v>4</v>
      </c>
      <c r="I56" s="27"/>
    </row>
    <row r="57" spans="1:9" ht="12.75">
      <c r="A57" s="5" t="s">
        <v>40</v>
      </c>
      <c r="B57" s="5" t="s">
        <v>43</v>
      </c>
      <c r="C57" s="16">
        <v>591</v>
      </c>
      <c r="D57" s="3" t="s">
        <v>106</v>
      </c>
      <c r="E57" s="1">
        <v>0</v>
      </c>
      <c r="F57" s="4">
        <v>1</v>
      </c>
      <c r="G57" s="18"/>
      <c r="H57" s="18">
        <f t="shared" si="5"/>
        <v>1</v>
      </c>
      <c r="I57" s="29" t="s">
        <v>111</v>
      </c>
    </row>
    <row r="58" spans="1:9" ht="12.75">
      <c r="A58" s="5" t="s">
        <v>40</v>
      </c>
      <c r="B58" s="5" t="s">
        <v>43</v>
      </c>
      <c r="C58" s="16">
        <v>590</v>
      </c>
      <c r="D58" s="3" t="s">
        <v>10</v>
      </c>
      <c r="E58" s="1">
        <v>0</v>
      </c>
      <c r="F58" s="4">
        <v>1</v>
      </c>
      <c r="G58" s="18"/>
      <c r="H58" s="18">
        <f t="shared" si="5"/>
        <v>1</v>
      </c>
      <c r="I58" s="29" t="s">
        <v>111</v>
      </c>
    </row>
    <row r="59" spans="1:9" ht="12.75">
      <c r="A59" s="5" t="s">
        <v>44</v>
      </c>
      <c r="B59" s="5" t="s">
        <v>55</v>
      </c>
      <c r="C59" s="16">
        <v>590</v>
      </c>
      <c r="D59" s="3" t="s">
        <v>5</v>
      </c>
      <c r="E59" s="1">
        <v>1</v>
      </c>
      <c r="F59" s="4">
        <v>1</v>
      </c>
      <c r="G59" s="18">
        <v>1</v>
      </c>
      <c r="H59" s="18">
        <f>F59+G59</f>
        <v>2</v>
      </c>
      <c r="I59" s="27"/>
    </row>
    <row r="60" spans="1:9" ht="12.75">
      <c r="A60" s="5" t="s">
        <v>44</v>
      </c>
      <c r="B60" s="5" t="s">
        <v>45</v>
      </c>
      <c r="C60" s="16">
        <v>590</v>
      </c>
      <c r="D60" s="3" t="s">
        <v>9</v>
      </c>
      <c r="E60" s="1">
        <v>1</v>
      </c>
      <c r="F60" s="4">
        <v>2</v>
      </c>
      <c r="G60" s="18"/>
      <c r="H60" s="18">
        <f aca="true" t="shared" si="6" ref="H60:H73">F60+G60</f>
        <v>2</v>
      </c>
      <c r="I60" s="26" t="s">
        <v>110</v>
      </c>
    </row>
    <row r="61" spans="1:9" ht="12.75">
      <c r="A61" s="5" t="s">
        <v>44</v>
      </c>
      <c r="B61" s="5" t="s">
        <v>45</v>
      </c>
      <c r="C61" s="16">
        <v>590</v>
      </c>
      <c r="D61" s="3" t="s">
        <v>51</v>
      </c>
      <c r="E61" s="1">
        <v>1</v>
      </c>
      <c r="F61" s="4">
        <v>1</v>
      </c>
      <c r="G61" s="18">
        <v>1</v>
      </c>
      <c r="H61" s="18">
        <f t="shared" si="6"/>
        <v>2</v>
      </c>
      <c r="I61" s="27"/>
    </row>
    <row r="62" spans="1:9" ht="12.75">
      <c r="A62" s="5" t="s">
        <v>44</v>
      </c>
      <c r="B62" s="5" t="s">
        <v>46</v>
      </c>
      <c r="C62" s="16">
        <v>590</v>
      </c>
      <c r="D62" s="3" t="s">
        <v>13</v>
      </c>
      <c r="E62" s="1">
        <v>4</v>
      </c>
      <c r="F62" s="4">
        <v>5</v>
      </c>
      <c r="G62" s="18"/>
      <c r="H62" s="18">
        <f t="shared" si="6"/>
        <v>5</v>
      </c>
      <c r="I62" s="26" t="s">
        <v>110</v>
      </c>
    </row>
    <row r="63" spans="1:9" ht="12.75">
      <c r="A63" s="5" t="s">
        <v>44</v>
      </c>
      <c r="B63" s="5" t="s">
        <v>56</v>
      </c>
      <c r="C63" s="16">
        <v>590</v>
      </c>
      <c r="D63" s="3" t="s">
        <v>13</v>
      </c>
      <c r="E63" s="1">
        <v>2</v>
      </c>
      <c r="F63" s="4">
        <v>4</v>
      </c>
      <c r="G63" s="18"/>
      <c r="H63" s="18">
        <f t="shared" si="6"/>
        <v>4</v>
      </c>
      <c r="I63" s="26" t="s">
        <v>110</v>
      </c>
    </row>
    <row r="64" spans="1:9" ht="12.75">
      <c r="A64" s="5" t="s">
        <v>44</v>
      </c>
      <c r="B64" s="5" t="s">
        <v>56</v>
      </c>
      <c r="C64" s="16">
        <v>590</v>
      </c>
      <c r="D64" s="3" t="s">
        <v>8</v>
      </c>
      <c r="E64" s="1">
        <v>2</v>
      </c>
      <c r="F64" s="4">
        <v>3</v>
      </c>
      <c r="G64" s="18"/>
      <c r="H64" s="18">
        <f t="shared" si="6"/>
        <v>3</v>
      </c>
      <c r="I64" s="26" t="s">
        <v>110</v>
      </c>
    </row>
    <row r="65" spans="1:9" ht="12.75">
      <c r="A65" s="5" t="s">
        <v>44</v>
      </c>
      <c r="B65" s="5" t="s">
        <v>70</v>
      </c>
      <c r="C65" s="16">
        <v>591</v>
      </c>
      <c r="D65" s="3" t="s">
        <v>99</v>
      </c>
      <c r="E65" s="1">
        <v>2</v>
      </c>
      <c r="F65" s="4">
        <v>3</v>
      </c>
      <c r="G65" s="18">
        <v>-1</v>
      </c>
      <c r="H65" s="18">
        <f t="shared" si="6"/>
        <v>2</v>
      </c>
      <c r="I65" s="27"/>
    </row>
    <row r="66" spans="1:9" ht="12.75">
      <c r="A66" s="5" t="s">
        <v>44</v>
      </c>
      <c r="B66" s="5" t="s">
        <v>83</v>
      </c>
      <c r="C66" s="16">
        <v>590</v>
      </c>
      <c r="D66" s="3" t="s">
        <v>8</v>
      </c>
      <c r="E66" s="1">
        <v>2</v>
      </c>
      <c r="F66" s="4">
        <v>2</v>
      </c>
      <c r="G66" s="18">
        <v>1</v>
      </c>
      <c r="H66" s="18">
        <f t="shared" si="6"/>
        <v>3</v>
      </c>
      <c r="I66" s="27"/>
    </row>
    <row r="67" spans="1:9" ht="12.75">
      <c r="A67" s="5" t="s">
        <v>44</v>
      </c>
      <c r="B67" s="5" t="s">
        <v>83</v>
      </c>
      <c r="C67" s="16">
        <v>590</v>
      </c>
      <c r="D67" s="3" t="s">
        <v>107</v>
      </c>
      <c r="E67" s="1">
        <v>0</v>
      </c>
      <c r="F67" s="4">
        <v>0</v>
      </c>
      <c r="G67" s="18">
        <v>1</v>
      </c>
      <c r="H67" s="18">
        <f t="shared" si="6"/>
        <v>1</v>
      </c>
      <c r="I67" s="27"/>
    </row>
    <row r="68" spans="1:9" ht="12.75">
      <c r="A68" s="5" t="s">
        <v>47</v>
      </c>
      <c r="B68" s="5" t="s">
        <v>87</v>
      </c>
      <c r="C68" s="16">
        <v>590</v>
      </c>
      <c r="D68" s="3" t="s">
        <v>15</v>
      </c>
      <c r="E68" s="1">
        <v>4</v>
      </c>
      <c r="F68" s="4">
        <v>4</v>
      </c>
      <c r="G68" s="18">
        <v>-1</v>
      </c>
      <c r="H68" s="18">
        <f t="shared" si="6"/>
        <v>3</v>
      </c>
      <c r="I68" s="27"/>
    </row>
    <row r="69" spans="1:9" ht="12.75">
      <c r="A69" s="5" t="s">
        <v>47</v>
      </c>
      <c r="B69" s="5" t="s">
        <v>29</v>
      </c>
      <c r="C69" s="16">
        <v>591</v>
      </c>
      <c r="D69" s="3" t="s">
        <v>100</v>
      </c>
      <c r="E69" s="1">
        <v>2</v>
      </c>
      <c r="F69" s="4">
        <v>2</v>
      </c>
      <c r="G69" s="18">
        <v>1</v>
      </c>
      <c r="H69" s="18">
        <f t="shared" si="6"/>
        <v>3</v>
      </c>
      <c r="I69" s="27"/>
    </row>
    <row r="70" spans="1:9" ht="12.75">
      <c r="A70" s="5" t="s">
        <v>48</v>
      </c>
      <c r="B70" s="5" t="s">
        <v>49</v>
      </c>
      <c r="C70" s="16">
        <v>590</v>
      </c>
      <c r="D70" s="3" t="s">
        <v>13</v>
      </c>
      <c r="E70" s="1">
        <v>3</v>
      </c>
      <c r="F70" s="4">
        <v>6</v>
      </c>
      <c r="G70" s="18">
        <v>1</v>
      </c>
      <c r="H70" s="18">
        <f t="shared" si="6"/>
        <v>7</v>
      </c>
      <c r="I70" s="27"/>
    </row>
    <row r="71" spans="1:9" ht="12.75">
      <c r="A71" s="5" t="s">
        <v>48</v>
      </c>
      <c r="B71" s="5" t="s">
        <v>49</v>
      </c>
      <c r="C71" s="16">
        <v>590</v>
      </c>
      <c r="D71" s="3" t="s">
        <v>9</v>
      </c>
      <c r="E71" s="1">
        <v>3</v>
      </c>
      <c r="F71" s="4">
        <v>2</v>
      </c>
      <c r="G71" s="18">
        <v>1</v>
      </c>
      <c r="H71" s="18">
        <f t="shared" si="6"/>
        <v>3</v>
      </c>
      <c r="I71" s="27"/>
    </row>
    <row r="72" spans="1:9" ht="12.75">
      <c r="A72" s="5" t="s">
        <v>48</v>
      </c>
      <c r="B72" s="5" t="s">
        <v>49</v>
      </c>
      <c r="C72" s="16">
        <v>590</v>
      </c>
      <c r="D72" s="3" t="s">
        <v>101</v>
      </c>
      <c r="E72" s="1">
        <v>0</v>
      </c>
      <c r="F72" s="4">
        <v>0</v>
      </c>
      <c r="G72" s="18">
        <v>1</v>
      </c>
      <c r="H72" s="18">
        <f t="shared" si="6"/>
        <v>1</v>
      </c>
      <c r="I72" s="27"/>
    </row>
    <row r="73" spans="1:9" ht="12.75">
      <c r="A73" s="5" t="s">
        <v>48</v>
      </c>
      <c r="B73" s="5" t="s">
        <v>49</v>
      </c>
      <c r="C73" s="16">
        <v>591</v>
      </c>
      <c r="D73" s="3" t="s">
        <v>81</v>
      </c>
      <c r="E73" s="1">
        <v>0</v>
      </c>
      <c r="F73" s="4">
        <v>0</v>
      </c>
      <c r="G73" s="18">
        <v>1</v>
      </c>
      <c r="H73" s="18">
        <f t="shared" si="6"/>
        <v>1</v>
      </c>
      <c r="I73" s="27"/>
    </row>
    <row r="74" spans="1:9" ht="22.5">
      <c r="A74" s="5" t="s">
        <v>57</v>
      </c>
      <c r="B74" s="5" t="s">
        <v>58</v>
      </c>
      <c r="C74" s="16">
        <v>590</v>
      </c>
      <c r="D74" s="3" t="s">
        <v>88</v>
      </c>
      <c r="E74" s="1">
        <v>0</v>
      </c>
      <c r="F74" s="4">
        <v>0</v>
      </c>
      <c r="G74" s="18">
        <v>2</v>
      </c>
      <c r="H74" s="18">
        <f aca="true" t="shared" si="7" ref="H74:H82">F74+G74</f>
        <v>2</v>
      </c>
      <c r="I74" s="27"/>
    </row>
    <row r="75" spans="1:9" ht="22.5">
      <c r="A75" s="5" t="s">
        <v>57</v>
      </c>
      <c r="B75" s="5" t="s">
        <v>58</v>
      </c>
      <c r="C75" s="16">
        <v>591</v>
      </c>
      <c r="D75" s="3" t="s">
        <v>89</v>
      </c>
      <c r="E75" s="1">
        <v>0</v>
      </c>
      <c r="F75" s="4">
        <v>0</v>
      </c>
      <c r="G75" s="18">
        <v>2</v>
      </c>
      <c r="H75" s="18">
        <f t="shared" si="7"/>
        <v>2</v>
      </c>
      <c r="I75" s="27"/>
    </row>
    <row r="76" spans="1:9" ht="22.5">
      <c r="A76" s="5" t="s">
        <v>57</v>
      </c>
      <c r="B76" s="5" t="s">
        <v>71</v>
      </c>
      <c r="C76" s="16">
        <v>590</v>
      </c>
      <c r="D76" s="3" t="s">
        <v>88</v>
      </c>
      <c r="E76" s="1">
        <v>2</v>
      </c>
      <c r="F76" s="4">
        <v>2</v>
      </c>
      <c r="G76" s="18">
        <v>-2</v>
      </c>
      <c r="H76" s="18">
        <f t="shared" si="7"/>
        <v>0</v>
      </c>
      <c r="I76" s="27"/>
    </row>
    <row r="77" spans="1:9" ht="22.5">
      <c r="A77" s="5" t="s">
        <v>57</v>
      </c>
      <c r="B77" s="5" t="s">
        <v>71</v>
      </c>
      <c r="C77" s="16">
        <v>591</v>
      </c>
      <c r="D77" s="3" t="s">
        <v>89</v>
      </c>
      <c r="E77" s="1">
        <v>2</v>
      </c>
      <c r="F77" s="4">
        <v>2</v>
      </c>
      <c r="G77" s="18">
        <v>-2</v>
      </c>
      <c r="H77" s="18">
        <f t="shared" si="7"/>
        <v>0</v>
      </c>
      <c r="I77" s="27"/>
    </row>
    <row r="78" spans="1:9" ht="12.75">
      <c r="A78" s="5" t="s">
        <v>102</v>
      </c>
      <c r="B78" s="5" t="s">
        <v>59</v>
      </c>
      <c r="C78" s="16">
        <v>590</v>
      </c>
      <c r="D78" s="3" t="s">
        <v>51</v>
      </c>
      <c r="E78" s="1">
        <v>1</v>
      </c>
      <c r="F78" s="4">
        <v>1</v>
      </c>
      <c r="G78" s="18">
        <v>1</v>
      </c>
      <c r="H78" s="18">
        <f t="shared" si="7"/>
        <v>2</v>
      </c>
      <c r="I78" s="27"/>
    </row>
    <row r="79" spans="1:9" ht="12.75">
      <c r="A79" s="5" t="s">
        <v>50</v>
      </c>
      <c r="B79" s="5" t="s">
        <v>103</v>
      </c>
      <c r="C79" s="16">
        <v>590</v>
      </c>
      <c r="D79" s="3" t="s">
        <v>6</v>
      </c>
      <c r="E79" s="1">
        <v>0</v>
      </c>
      <c r="F79" s="4">
        <v>0</v>
      </c>
      <c r="G79" s="18">
        <v>1</v>
      </c>
      <c r="H79" s="18">
        <f t="shared" si="7"/>
        <v>1</v>
      </c>
      <c r="I79" s="27"/>
    </row>
    <row r="80" spans="1:9" ht="12.75">
      <c r="A80" s="5" t="s">
        <v>50</v>
      </c>
      <c r="B80" s="5" t="s">
        <v>103</v>
      </c>
      <c r="C80" s="16">
        <v>590</v>
      </c>
      <c r="D80" s="3" t="s">
        <v>12</v>
      </c>
      <c r="E80" s="1">
        <v>0</v>
      </c>
      <c r="F80" s="4">
        <v>0</v>
      </c>
      <c r="G80" s="18">
        <v>1</v>
      </c>
      <c r="H80" s="18">
        <f t="shared" si="7"/>
        <v>1</v>
      </c>
      <c r="I80" s="27"/>
    </row>
    <row r="81" spans="1:9" ht="12.75">
      <c r="A81" s="5" t="s">
        <v>50</v>
      </c>
      <c r="B81" s="5" t="s">
        <v>103</v>
      </c>
      <c r="C81" s="16">
        <v>590</v>
      </c>
      <c r="D81" s="3" t="s">
        <v>11</v>
      </c>
      <c r="E81" s="1">
        <v>0</v>
      </c>
      <c r="F81" s="4">
        <v>0</v>
      </c>
      <c r="G81" s="18">
        <v>1</v>
      </c>
      <c r="H81" s="18">
        <f t="shared" si="7"/>
        <v>1</v>
      </c>
      <c r="I81" s="27"/>
    </row>
    <row r="82" spans="1:9" ht="12.75">
      <c r="A82" s="5" t="s">
        <v>50</v>
      </c>
      <c r="B82" s="5" t="s">
        <v>103</v>
      </c>
      <c r="C82" s="16">
        <v>590</v>
      </c>
      <c r="D82" s="3" t="s">
        <v>13</v>
      </c>
      <c r="E82" s="1">
        <v>0</v>
      </c>
      <c r="F82" s="4">
        <v>0</v>
      </c>
      <c r="G82" s="18">
        <v>1</v>
      </c>
      <c r="H82" s="18">
        <f t="shared" si="7"/>
        <v>1</v>
      </c>
      <c r="I82" s="27"/>
    </row>
    <row r="83" spans="7:8" ht="12.75">
      <c r="G83" s="13"/>
      <c r="H83" s="6"/>
    </row>
    <row r="84" spans="1:9" ht="12.75">
      <c r="A84" s="21"/>
      <c r="B84" s="22" t="s">
        <v>108</v>
      </c>
      <c r="C84" s="23"/>
      <c r="D84" s="23"/>
      <c r="E84" s="23"/>
      <c r="F84" s="23"/>
      <c r="G84" s="23"/>
      <c r="H84" s="23"/>
      <c r="I84" s="24"/>
    </row>
    <row r="85" spans="1:9" ht="12.75">
      <c r="A85" s="25"/>
      <c r="B85" s="22" t="s">
        <v>109</v>
      </c>
      <c r="C85" s="23"/>
      <c r="D85" s="23"/>
      <c r="E85" s="23"/>
      <c r="F85" s="23"/>
      <c r="G85" s="23"/>
      <c r="H85" s="23"/>
      <c r="I85" s="24"/>
    </row>
    <row r="86" spans="7:8" ht="12.75">
      <c r="G86" s="13"/>
      <c r="H86" s="6"/>
    </row>
    <row r="87" spans="7:8" ht="12.75">
      <c r="G87" s="13"/>
      <c r="H87" s="6"/>
    </row>
    <row r="88" spans="7:8" ht="12.75">
      <c r="G88" s="13"/>
      <c r="H88" s="6"/>
    </row>
    <row r="89" spans="7:8" ht="12.75">
      <c r="G89" s="13"/>
      <c r="H89" s="6"/>
    </row>
    <row r="90" spans="7:8" ht="12.75">
      <c r="G90" s="13"/>
      <c r="H90" s="6"/>
    </row>
    <row r="91" spans="7:8" ht="12.75">
      <c r="G91" s="13"/>
      <c r="H91" s="6"/>
    </row>
    <row r="92" spans="7:8" ht="12.75">
      <c r="G92" s="13"/>
      <c r="H92" s="6"/>
    </row>
    <row r="93" spans="7:8" ht="12.75">
      <c r="G93" s="13"/>
      <c r="H93" s="6"/>
    </row>
    <row r="94" spans="7:8" ht="12.75">
      <c r="G94" s="13"/>
      <c r="H94" s="6"/>
    </row>
    <row r="95" spans="7:8" ht="12.75">
      <c r="G95" s="13"/>
      <c r="H95" s="6"/>
    </row>
    <row r="96" spans="7:8" ht="12.75">
      <c r="G96" s="13"/>
      <c r="H96" s="6"/>
    </row>
    <row r="97" spans="7:8" ht="12.75">
      <c r="G97" s="13"/>
      <c r="H97" s="6"/>
    </row>
    <row r="98" spans="7:8" ht="12.75">
      <c r="G98" s="13"/>
      <c r="H98" s="6"/>
    </row>
    <row r="99" spans="7:8" ht="12.75">
      <c r="G99" s="13"/>
      <c r="H99" s="6"/>
    </row>
    <row r="100" spans="7:8" ht="12.75">
      <c r="G100" s="13"/>
      <c r="H100" s="6"/>
    </row>
    <row r="101" spans="7:8" ht="12.75">
      <c r="G101" s="13"/>
      <c r="H101" s="6"/>
    </row>
    <row r="102" spans="7:8" ht="12.75">
      <c r="G102" s="13"/>
      <c r="H102" s="6"/>
    </row>
    <row r="103" spans="7:8" ht="12.75">
      <c r="G103" s="13"/>
      <c r="H103" s="6"/>
    </row>
    <row r="104" spans="7:8" ht="12.75">
      <c r="G104" s="13"/>
      <c r="H104" s="6"/>
    </row>
    <row r="105" spans="7:8" ht="12.75">
      <c r="G105" s="13"/>
      <c r="H105" s="6"/>
    </row>
    <row r="106" spans="7:8" ht="12.75">
      <c r="G106" s="13"/>
      <c r="H106" s="6"/>
    </row>
    <row r="107" spans="7:8" ht="12.75">
      <c r="G107" s="13"/>
      <c r="H107" s="6"/>
    </row>
    <row r="108" spans="7:8" ht="12.75">
      <c r="G108" s="13"/>
      <c r="H108" s="6"/>
    </row>
    <row r="109" spans="7:8" ht="12.75">
      <c r="G109" s="13"/>
      <c r="H109" s="6"/>
    </row>
    <row r="110" spans="7:8" ht="12.75">
      <c r="G110" s="13"/>
      <c r="H110" s="6"/>
    </row>
    <row r="111" spans="7:8" ht="12.75">
      <c r="G111" s="13"/>
      <c r="H111" s="6"/>
    </row>
    <row r="112" spans="7:8" ht="12.75">
      <c r="G112" s="13"/>
      <c r="H112" s="6"/>
    </row>
    <row r="113" spans="7:8" ht="12.75">
      <c r="G113" s="13"/>
      <c r="H113" s="6"/>
    </row>
    <row r="114" spans="7:8" ht="12.75">
      <c r="G114" s="13"/>
      <c r="H114" s="6"/>
    </row>
    <row r="115" spans="7:8" ht="12.75">
      <c r="G115" s="13"/>
      <c r="H115" s="6"/>
    </row>
    <row r="116" spans="7:8" ht="12.75">
      <c r="G116" s="13"/>
      <c r="H116" s="6"/>
    </row>
    <row r="117" spans="7:8" ht="12.75">
      <c r="G117" s="13"/>
      <c r="H117" s="6"/>
    </row>
  </sheetData>
  <sheetProtection/>
  <mergeCells count="2">
    <mergeCell ref="B84:I84"/>
    <mergeCell ref="B85:I85"/>
  </mergeCells>
  <printOptions/>
  <pageMargins left="0.25" right="0.25" top="0.75" bottom="0.75" header="0.3" footer="0.3"/>
  <pageSetup fitToHeight="1" fitToWidth="1" horizontalDpi="600" verticalDpi="600" orientation="landscape" paperSize="9" scale="48" r:id="rId3"/>
  <rowBreaks count="4" manualBreakCount="4">
    <brk id="6" max="255" man="1"/>
    <brk id="16" max="255" man="1"/>
    <brk id="18" max="255" man="1"/>
    <brk id="55" max="255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aafp15 Alfonso Fernandez Perez tfno:9252 86148</cp:lastModifiedBy>
  <cp:lastPrinted>2018-12-07T13:24:09Z</cp:lastPrinted>
  <dcterms:created xsi:type="dcterms:W3CDTF">2010-10-26T10:23:29Z</dcterms:created>
  <dcterms:modified xsi:type="dcterms:W3CDTF">2019-01-14T14:26:03Z</dcterms:modified>
  <cp:category/>
  <cp:version/>
  <cp:contentType/>
  <cp:contentStatus/>
</cp:coreProperties>
</file>